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atTu_DoNghe\VAT_TU\TO-CO-SO\"/>
    </mc:Choice>
  </mc:AlternateContent>
  <bookViews>
    <workbookView xWindow="240" yWindow="75" windowWidth="19440" windowHeight="7995" activeTab="2"/>
  </bookViews>
  <sheets>
    <sheet name="HP_TTLCB" sheetId="2" r:id="rId1"/>
    <sheet name="HP_TTDHKK_CucBo" sheetId="3" r:id="rId2"/>
    <sheet name="HP_TT_GiaCong_DuongOng" sheetId="4" r:id="rId3"/>
  </sheets>
  <calcPr calcId="152511"/>
</workbook>
</file>

<file path=xl/calcChain.xml><?xml version="1.0" encoding="utf-8"?>
<calcChain xmlns="http://schemas.openxmlformats.org/spreadsheetml/2006/main">
  <c r="F43" i="4" l="1"/>
  <c r="F42" i="4"/>
  <c r="F80" i="2" l="1"/>
  <c r="F79" i="2"/>
  <c r="F78" i="2"/>
  <c r="F72" i="2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43" i="3"/>
  <c r="F42" i="3"/>
  <c r="F27" i="2"/>
  <c r="F38" i="3"/>
  <c r="F28" i="3"/>
  <c r="F14" i="3"/>
  <c r="F40" i="3"/>
  <c r="F41" i="3"/>
  <c r="F33" i="3"/>
  <c r="F34" i="3"/>
  <c r="F16" i="3"/>
  <c r="F35" i="3"/>
  <c r="F36" i="3"/>
  <c r="F37" i="3"/>
  <c r="F17" i="3"/>
  <c r="F39" i="3"/>
  <c r="F15" i="3"/>
  <c r="F19" i="3"/>
  <c r="F20" i="3"/>
  <c r="F21" i="3"/>
  <c r="F22" i="3"/>
  <c r="F23" i="3"/>
  <c r="F24" i="3"/>
  <c r="F25" i="3"/>
  <c r="F26" i="3"/>
  <c r="F27" i="3"/>
  <c r="F29" i="3"/>
  <c r="F30" i="3"/>
  <c r="F31" i="3"/>
  <c r="F32" i="3"/>
  <c r="F81" i="2"/>
  <c r="F74" i="2"/>
  <c r="F77" i="2"/>
  <c r="F60" i="2"/>
  <c r="F76" i="2"/>
  <c r="F82" i="2"/>
  <c r="F71" i="2"/>
  <c r="F73" i="2"/>
  <c r="F75" i="2"/>
  <c r="F65" i="2"/>
  <c r="F66" i="2"/>
  <c r="F67" i="2"/>
  <c r="F68" i="2"/>
  <c r="F41" i="2"/>
  <c r="F69" i="2"/>
  <c r="F70" i="2"/>
  <c r="F57" i="2"/>
  <c r="F58" i="2"/>
  <c r="F59" i="2"/>
  <c r="F61" i="2"/>
  <c r="F62" i="2"/>
  <c r="F63" i="2"/>
  <c r="F64" i="2"/>
  <c r="F40" i="2"/>
  <c r="F45" i="2"/>
  <c r="F46" i="2"/>
  <c r="F47" i="2"/>
  <c r="F48" i="2"/>
  <c r="F49" i="2"/>
  <c r="F50" i="2"/>
  <c r="F51" i="2"/>
  <c r="F52" i="2"/>
  <c r="F53" i="2"/>
  <c r="F54" i="2"/>
  <c r="F55" i="2"/>
  <c r="F56" i="2"/>
  <c r="F44" i="2"/>
  <c r="F42" i="2"/>
  <c r="F39" i="2"/>
  <c r="F38" i="2" l="1"/>
  <c r="F37" i="2"/>
  <c r="F36" i="2"/>
  <c r="F35" i="2"/>
  <c r="F34" i="2"/>
  <c r="F33" i="2"/>
  <c r="F32" i="2"/>
  <c r="F31" i="2"/>
  <c r="F30" i="2"/>
  <c r="F29" i="2"/>
  <c r="F28" i="2"/>
  <c r="F26" i="2"/>
</calcChain>
</file>

<file path=xl/sharedStrings.xml><?xml version="1.0" encoding="utf-8"?>
<sst xmlns="http://schemas.openxmlformats.org/spreadsheetml/2006/main" count="415" uniqueCount="197">
  <si>
    <t>BẢNG THỐNG KÊ VẬT TƯ</t>
  </si>
  <si>
    <t>ĐVT</t>
  </si>
  <si>
    <t>GHI CHÚ</t>
  </si>
  <si>
    <t>CỘNG HÒA XÃ HỘI CHỦ NGHĨA VIỆT NAM</t>
  </si>
  <si>
    <t>Độc lập - Tự do - Hạnh phúc</t>
  </si>
  <si>
    <t>TRƯỞNG ĐƠN VỊ</t>
  </si>
  <si>
    <t>TỔ TRƯỞNG BỘ MÔN</t>
  </si>
  <si>
    <t>KHOA:  CN NHIỆT LẠNH</t>
  </si>
  <si>
    <t>Bạc hàn</t>
  </si>
  <si>
    <t>Cuộn</t>
  </si>
  <si>
    <t>Cái</t>
  </si>
  <si>
    <t>Mét</t>
  </si>
  <si>
    <t>Bịch</t>
  </si>
  <si>
    <t>Cadivi</t>
  </si>
  <si>
    <t>Băng keo điện Nano</t>
  </si>
  <si>
    <t>Băng keo giấy</t>
  </si>
  <si>
    <t>USA</t>
  </si>
  <si>
    <t>VN</t>
  </si>
  <si>
    <t>BỘ MÔN: LẠNH CƠ SỞ</t>
  </si>
  <si>
    <t>Rơle khởi động kiểu dòng</t>
  </si>
  <si>
    <t>1/8 HP</t>
  </si>
  <si>
    <t>cái</t>
  </si>
  <si>
    <t>Phích cắm</t>
  </si>
  <si>
    <t>Năm học: 2018 – 2019</t>
  </si>
  <si>
    <t>HỌC PHẦN THỰC TẬP LẠNH CƠ BẢN- SỐ TIẾT : 90</t>
  </si>
  <si>
    <t>Bài 1: Sử dụng các dụng cụ đồ nghề trong sửa chữa lạnh</t>
  </si>
  <si>
    <t>Bài 2: Hàn gió đá trong sửa chữa lạnh</t>
  </si>
  <si>
    <t>Bài 3: Kiểm tra tình trạng lốc tủ lạnh</t>
  </si>
  <si>
    <t>Bài 4: Đấu mạch điện tủ lạnh cơ bản</t>
  </si>
  <si>
    <t>Bài 5: Kỹ thuật hàn nối đường ống</t>
  </si>
  <si>
    <t>Bài 6: Kỹ thuật cân cáp tủ lạnh</t>
  </si>
  <si>
    <t>Bài 7: Kỹ thuật thử kín hệ thống đường ống tủ lạnh</t>
  </si>
  <si>
    <t>Bài 8: Kỹ thuật hút chân không tủ lạnh</t>
  </si>
  <si>
    <t>Bài 9: Kỹ thuật nạp gaz tủ lạnh</t>
  </si>
  <si>
    <t>Bài 10: Kiểm tra, thử tải và hoàn chỉnh tủ lạnh</t>
  </si>
  <si>
    <t>TT</t>
  </si>
  <si>
    <t>Tên vật tư/đồ nghề</t>
  </si>
  <si>
    <t>Thông số kỹ thuật</t>
  </si>
  <si>
    <t>TỔNG</t>
  </si>
  <si>
    <t>1 Nhóm</t>
  </si>
  <si>
    <t xml:space="preserve">                 ĐỒ NGHỀ</t>
  </si>
  <si>
    <t>Đồng hồ nạp ga R134a, R410</t>
  </si>
  <si>
    <t>VMG-2-R134a</t>
  </si>
  <si>
    <t>Bộ gia công ống lệch tâm</t>
  </si>
  <si>
    <t>VFT-808-IN</t>
  </si>
  <si>
    <t>Bộ</t>
  </si>
  <si>
    <t>Kềm bằng</t>
  </si>
  <si>
    <t>Kềm nhọn</t>
  </si>
  <si>
    <t>Kềm cắt</t>
  </si>
  <si>
    <t>Kềm bấm chết</t>
  </si>
  <si>
    <t>Kềm bấm ống</t>
  </si>
  <si>
    <t>Nhật</t>
  </si>
  <si>
    <t>Mỏ lết Stanley</t>
  </si>
  <si>
    <t>30mm</t>
  </si>
  <si>
    <t>24mm</t>
  </si>
  <si>
    <t xml:space="preserve">      TRANG THIẾT BỊ VÀ VẬT TƯ</t>
  </si>
  <si>
    <t>Máy hút chân không</t>
  </si>
  <si>
    <t>Nhớt lạnh 410A</t>
  </si>
  <si>
    <t>Shell</t>
  </si>
  <si>
    <t>Lít</t>
  </si>
  <si>
    <r>
      <t xml:space="preserve">Rắc co ti sạc </t>
    </r>
    <r>
      <rPr>
        <sz val="12"/>
        <color indexed="8"/>
        <rFont val="Times New Roman"/>
        <family val="1"/>
      </rPr>
      <t>Φ6</t>
    </r>
  </si>
  <si>
    <t>Ngoại</t>
  </si>
  <si>
    <t>Que</t>
  </si>
  <si>
    <t>Đồng thau</t>
  </si>
  <si>
    <t>Ống đồng Φ 6</t>
  </si>
  <si>
    <t>Ống đồng Φ 16</t>
  </si>
  <si>
    <t>ĐL</t>
  </si>
  <si>
    <t>Dây điện đôi 2.5 mm2</t>
  </si>
  <si>
    <t>Đài loan</t>
  </si>
  <si>
    <t>Ổ cắm 20A</t>
  </si>
  <si>
    <t>CB 1 pha 25 A</t>
  </si>
  <si>
    <t>Chì hàn</t>
  </si>
  <si>
    <t>Ga R134a</t>
  </si>
  <si>
    <t>Bình</t>
  </si>
  <si>
    <t>Ga R22</t>
  </si>
  <si>
    <t>Ga R410a</t>
  </si>
  <si>
    <t>Rơle khởi động kiểu PTC</t>
  </si>
  <si>
    <t>Rơle bảo vệ ( thermic )</t>
  </si>
  <si>
    <t>Êtô</t>
  </si>
  <si>
    <t>Pin 1.5V</t>
  </si>
  <si>
    <t>Pin 9V</t>
  </si>
  <si>
    <t>Cáp tủ lạnh</t>
  </si>
  <si>
    <t>Timer tủ lạnh</t>
  </si>
  <si>
    <t>Contactor</t>
  </si>
  <si>
    <t>MC 3P 9b </t>
  </si>
  <si>
    <t>Quạt tủ lạnh</t>
  </si>
  <si>
    <t>hộp</t>
  </si>
  <si>
    <t>Đèn + chuôi đèn tủ lạnh</t>
  </si>
  <si>
    <t>12W-220V</t>
  </si>
  <si>
    <t>cuộn</t>
  </si>
  <si>
    <t xml:space="preserve">Cosse ghim </t>
  </si>
  <si>
    <t>cuôn</t>
  </si>
  <si>
    <t>Dây điện đôi 2.0 mm2</t>
  </si>
  <si>
    <t>Cosse ghim đầu tụ</t>
  </si>
  <si>
    <t>Băng keo giấy 2cm</t>
  </si>
  <si>
    <t>Malaisia</t>
  </si>
  <si>
    <t>Tablau điện 30cm x 25cm</t>
  </si>
  <si>
    <t>theo mẫu</t>
  </si>
  <si>
    <t>0.2 mm</t>
  </si>
  <si>
    <t>Đồng Hồ Đo Độ Ẩm Nhiệt Độ K1 -50 ~ 70 độ C</t>
  </si>
  <si>
    <t xml:space="preserve">Uốn ống </t>
  </si>
  <si>
    <t>Đô mi nô 12 cặp chân 20A</t>
  </si>
  <si>
    <t>Malaixia</t>
  </si>
  <si>
    <t>Tablau điện 20cm x 30cm</t>
  </si>
  <si>
    <t>Panasonic</t>
  </si>
  <si>
    <t>Ampe kềm kim</t>
  </si>
  <si>
    <t>TENMARS YF-800</t>
  </si>
  <si>
    <t>Ván ép</t>
  </si>
  <si>
    <t>1220x2440x20</t>
  </si>
  <si>
    <t>Tấm</t>
  </si>
  <si>
    <t>Thành phố Hồ Chí Minh, ngày  16  tháng  1  năm  2019</t>
  </si>
  <si>
    <t>Tổng số lớp:   6 lớp _ 18C1</t>
  </si>
  <si>
    <t>Sĩ số học sinh, sinh viên: 350 SV</t>
  </si>
  <si>
    <t>xin mới</t>
  </si>
  <si>
    <t>VOM kim</t>
  </si>
  <si>
    <t xml:space="preserve"> Endura T6105</t>
  </si>
  <si>
    <t>Tuốc nơ vít gài 2 đầu
Bộ tuốc nơ vít gài 2 đầu</t>
  </si>
  <si>
    <t>2cm _ VN</t>
  </si>
  <si>
    <t>Mỹ</t>
  </si>
  <si>
    <t>Công tắc tủ lạnh + đế tủ lạnh</t>
  </si>
  <si>
    <t>Hộp Nối Điện</t>
  </si>
  <si>
    <t>12x12x5</t>
  </si>
  <si>
    <t>Đô mi nô 6 cặp chân 20A</t>
  </si>
  <si>
    <t>bộ</t>
  </si>
  <si>
    <t>xanh, vàng, đỏ</t>
  </si>
  <si>
    <t>Dây sạc đồng hồ nạp ga</t>
  </si>
  <si>
    <t>Cấp vật tư thực tập Học kỳ  II</t>
  </si>
  <si>
    <t>VÕ ANH HÀO</t>
  </si>
  <si>
    <t>HỌC PHẦN THỰC TẬP ĐIỀU HÒA KHÔNG KHÍ CỤC BỘ - SỐ TIẾT : 90</t>
  </si>
  <si>
    <t>xin mói</t>
  </si>
  <si>
    <t>Động cơ máy nén máy lạnh 1HP</t>
  </si>
  <si>
    <t>Động cơ máy nén máy lạnh 1.5HP</t>
  </si>
  <si>
    <t>Sĩ số học sinh, sinh viên: 355 SV</t>
  </si>
  <si>
    <r>
      <t xml:space="preserve">Rắc co có ti sạc </t>
    </r>
    <r>
      <rPr>
        <b/>
        <sz val="11"/>
        <color indexed="8"/>
        <rFont val="Times New Roman"/>
        <family val="1"/>
      </rPr>
      <t>Φ6</t>
    </r>
  </si>
  <si>
    <t>Tổng số lớp:  9 lớp _ 1 Lớp 16TCN + 3 lớp 17T + 5 lớp 17C1</t>
  </si>
  <si>
    <t>Băng keo điện Nano trắng</t>
  </si>
  <si>
    <t>Simili quấn cách nhiệt</t>
  </si>
  <si>
    <t>Kg</t>
  </si>
  <si>
    <t>Ga R22 _ 12 kg</t>
  </si>
  <si>
    <t>Rơle bảo vệ ( thermic ) 1HP</t>
  </si>
  <si>
    <t>1 HP</t>
  </si>
  <si>
    <t>Rơle bảo vệ ( thermic ) 1.5HP</t>
  </si>
  <si>
    <t>1.5 HP</t>
  </si>
  <si>
    <t>Cáp máy DHKK</t>
  </si>
  <si>
    <t>máy lạnh cục bộ</t>
  </si>
  <si>
    <t xml:space="preserve">máy lạnh 2 khối </t>
  </si>
  <si>
    <t>ống</t>
  </si>
  <si>
    <t>ống gen cách nhiệt ϕ16</t>
  </si>
  <si>
    <t>ống gen cách nhiệt ϕ19</t>
  </si>
  <si>
    <t>Thành phố Hồ Chí Minh, ngày 16  tháng 1  năm  2019</t>
  </si>
  <si>
    <t>HỌC PHẦN THỰC TẬP GIA CÔNG LẮP ĐẶT ĐƯỜNG ỐNG - SỐ TIẾT : 90</t>
  </si>
  <si>
    <t>Tổng số lớp:  1 Lớp 16LDL</t>
  </si>
  <si>
    <t>Sĩ số học sinh, sinh viên:  39</t>
  </si>
  <si>
    <t>ống đồng ϕ10</t>
  </si>
  <si>
    <t>ống đồng ϕ13</t>
  </si>
  <si>
    <t>co đồng ϕ10</t>
  </si>
  <si>
    <t>co đồng ϕ13</t>
  </si>
  <si>
    <t>D10</t>
  </si>
  <si>
    <t>D12</t>
  </si>
  <si>
    <t>cút đồng ϕ10</t>
  </si>
  <si>
    <t>cút đồng ϕ13</t>
  </si>
  <si>
    <t>tê đồng ϕ10</t>
  </si>
  <si>
    <t>tê đồng ϕ13</t>
  </si>
  <si>
    <t>thu đồng ϕ10</t>
  </si>
  <si>
    <t>thu đồng ϕ13</t>
  </si>
  <si>
    <t>nối đồng ϕ10</t>
  </si>
  <si>
    <t>nối đồng ϕ13</t>
  </si>
  <si>
    <t>ống gió vuông</t>
  </si>
  <si>
    <t>tê ống gió cân vuông</t>
  </si>
  <si>
    <t>tê ống gió vuông</t>
  </si>
  <si>
    <t>tê ống gió lệch</t>
  </si>
  <si>
    <t>Kết nối bích V30x30, Bích liền ống TDC, bích chuyên dụng TDF, Nẹp C</t>
  </si>
  <si>
    <t>Kết nối  bích V30x30, Bích liền ống TDC, bích chuyên dụng TDF, Nẹp C</t>
  </si>
  <si>
    <t>côn giảm</t>
  </si>
  <si>
    <t>đinh dán ống gió nhôm</t>
  </si>
  <si>
    <t>thùng</t>
  </si>
  <si>
    <t>len thủy tinh cách nhiệt có phủ bạc</t>
  </si>
  <si>
    <t xml:space="preserve">50cm </t>
  </si>
  <si>
    <t>25 mm</t>
  </si>
  <si>
    <t>băng keo bạc</t>
  </si>
  <si>
    <t>W50mm x L30m</t>
  </si>
  <si>
    <t>ống gió tròn</t>
  </si>
  <si>
    <t>keo con chó</t>
  </si>
  <si>
    <t>200mm x 200mm x 2000mm</t>
  </si>
  <si>
    <t>V30x30 xuống V20x20</t>
  </si>
  <si>
    <t>200mm x 2000mm</t>
  </si>
  <si>
    <t>ống giảm vuông tròn</t>
  </si>
  <si>
    <t xml:space="preserve">ống </t>
  </si>
  <si>
    <t>Tp Hồ Chí Minh, ngày 16  tháng 1  năm  2019</t>
  </si>
  <si>
    <t>Rơ le nhiệt 2.5-4A</t>
  </si>
  <si>
    <t>MC-6a ~ MC-8a Hàn quốc</t>
  </si>
  <si>
    <t>tụ quạt</t>
  </si>
  <si>
    <t>2μf _ 320V</t>
  </si>
  <si>
    <t>Động cơ máy nén tủ lạnh 1/8HP, 1/10HP</t>
  </si>
  <si>
    <t>Hộp số quạt 3 tốc độ</t>
  </si>
  <si>
    <t>Động cơ quạt bàn 3 tốc độ</t>
  </si>
  <si>
    <t>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</si>
</sst>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000000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sz val="18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6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indent="2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0" xfId="0" applyFont="1"/>
    <xf numFmtId="0" fontId="6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0" xfId="0" applyFont="1"/>
    <xf numFmtId="0" fontId="11" fillId="0" borderId="0" xfId="0" applyFont="1"/>
    <xf numFmtId="0" fontId="13" fillId="0" borderId="0" xfId="0" applyFont="1" applyAlignment="1">
      <alignment horizontal="left" indent="2"/>
    </xf>
    <xf numFmtId="0" fontId="14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16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5" fillId="0" borderId="1" xfId="0" applyFont="1" applyBorder="1"/>
    <xf numFmtId="0" fontId="15" fillId="0" borderId="1" xfId="0" applyFont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16" fillId="0" borderId="0" xfId="0" applyFont="1"/>
    <xf numFmtId="0" fontId="17" fillId="0" borderId="1" xfId="0" applyFont="1" applyBorder="1" applyAlignment="1">
      <alignment horizontal="center" vertical="center" wrapText="1"/>
    </xf>
    <xf numFmtId="0" fontId="18" fillId="0" borderId="0" xfId="0" applyFont="1"/>
    <xf numFmtId="0" fontId="18" fillId="0" borderId="1" xfId="0" applyFont="1" applyBorder="1"/>
    <xf numFmtId="0" fontId="16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3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724275" y="41910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4</xdr:col>
      <xdr:colOff>0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724275" y="41910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114302</xdr:colOff>
      <xdr:row>14</xdr:row>
      <xdr:rowOff>193940</xdr:rowOff>
    </xdr:from>
    <xdr:to>
      <xdr:col>12</xdr:col>
      <xdr:colOff>561976</xdr:colOff>
      <xdr:row>31</xdr:row>
      <xdr:rowOff>609600</xdr:rowOff>
    </xdr:to>
    <xdr:pic>
      <xdr:nvPicPr>
        <xdr:cNvPr id="4" name="Picture 3" descr="á»ng giÃ³ vuÃ´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7" y="3422915"/>
          <a:ext cx="3495674" cy="39018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9" name="Straight Connector 8"/>
        <xdr:cNvCxnSpPr/>
      </xdr:nvCxnSpPr>
      <xdr:spPr>
        <a:xfrm>
          <a:off x="314325" y="6477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4</xdr:col>
      <xdr:colOff>0</xdr:colOff>
      <xdr:row>2</xdr:row>
      <xdr:rowOff>0</xdr:rowOff>
    </xdr:to>
    <xdr:cxnSp macro="">
      <xdr:nvCxnSpPr>
        <xdr:cNvPr id="10" name="Straight Connector 9"/>
        <xdr:cNvCxnSpPr/>
      </xdr:nvCxnSpPr>
      <xdr:spPr>
        <a:xfrm>
          <a:off x="3371850" y="571500"/>
          <a:ext cx="542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192393</xdr:colOff>
      <xdr:row>32</xdr:row>
      <xdr:rowOff>104775</xdr:rowOff>
    </xdr:from>
    <xdr:to>
      <xdr:col>12</xdr:col>
      <xdr:colOff>552451</xdr:colOff>
      <xdr:row>40</xdr:row>
      <xdr:rowOff>142875</xdr:rowOff>
    </xdr:to>
    <xdr:pic>
      <xdr:nvPicPr>
        <xdr:cNvPr id="12" name="Picture 11" descr="http://www.onggio.info/images/products/originals/1_2_1_77_cac%20mau%20hinh%20v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6918" y="7581900"/>
          <a:ext cx="3408058" cy="289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91629</xdr:colOff>
      <xdr:row>42</xdr:row>
      <xdr:rowOff>0</xdr:rowOff>
    </xdr:from>
    <xdr:to>
      <xdr:col>12</xdr:col>
      <xdr:colOff>485775</xdr:colOff>
      <xdr:row>53</xdr:row>
      <xdr:rowOff>9525</xdr:rowOff>
    </xdr:to>
    <xdr:pic>
      <xdr:nvPicPr>
        <xdr:cNvPr id="13" name="Picture 12" descr="http://www.onggio.info/images/products/originals/1_3_1_22_4_49_ong%20gio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6154" y="10715625"/>
          <a:ext cx="3442146" cy="217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1028700</xdr:colOff>
      <xdr:row>67</xdr:row>
      <xdr:rowOff>28575</xdr:rowOff>
    </xdr:from>
    <xdr:to>
      <xdr:col>11</xdr:col>
      <xdr:colOff>428625</xdr:colOff>
      <xdr:row>82</xdr:row>
      <xdr:rowOff>90107</xdr:rowOff>
    </xdr:to>
    <xdr:pic>
      <xdr:nvPicPr>
        <xdr:cNvPr id="14" name="Picture 13" descr="http://www.onggio.info/images/products/originals/1_4_1_73_galvanized_steel_air_duct.jp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7850" y="15611475"/>
          <a:ext cx="2933700" cy="29190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209550</xdr:colOff>
      <xdr:row>57</xdr:row>
      <xdr:rowOff>171450</xdr:rowOff>
    </xdr:from>
    <xdr:to>
      <xdr:col>2</xdr:col>
      <xdr:colOff>600075</xdr:colOff>
      <xdr:row>63</xdr:row>
      <xdr:rowOff>152400</xdr:rowOff>
    </xdr:to>
    <xdr:pic>
      <xdr:nvPicPr>
        <xdr:cNvPr id="16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3849350"/>
          <a:ext cx="1619250" cy="1123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923925</xdr:colOff>
      <xdr:row>57</xdr:row>
      <xdr:rowOff>63142</xdr:rowOff>
    </xdr:from>
    <xdr:to>
      <xdr:col>5</xdr:col>
      <xdr:colOff>295275</xdr:colOff>
      <xdr:row>63</xdr:row>
      <xdr:rowOff>104776</xdr:rowOff>
    </xdr:to>
    <xdr:pic>
      <xdr:nvPicPr>
        <xdr:cNvPr id="1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13741042"/>
          <a:ext cx="1666875" cy="11846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57150</xdr:colOff>
      <xdr:row>55</xdr:row>
      <xdr:rowOff>161925</xdr:rowOff>
    </xdr:from>
    <xdr:to>
      <xdr:col>10</xdr:col>
      <xdr:colOff>545465</xdr:colOff>
      <xdr:row>63</xdr:row>
      <xdr:rowOff>0</xdr:rowOff>
    </xdr:to>
    <xdr:pic>
      <xdr:nvPicPr>
        <xdr:cNvPr id="19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0875" y="13468350"/>
          <a:ext cx="1097915" cy="1362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</xdr:colOff>
      <xdr:row>55</xdr:row>
      <xdr:rowOff>45739</xdr:rowOff>
    </xdr:from>
    <xdr:to>
      <xdr:col>8</xdr:col>
      <xdr:colOff>247651</xdr:colOff>
      <xdr:row>63</xdr:row>
      <xdr:rowOff>142875</xdr:rowOff>
    </xdr:to>
    <xdr:pic>
      <xdr:nvPicPr>
        <xdr:cNvPr id="20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526" y="13352164"/>
          <a:ext cx="857250" cy="16211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409575</xdr:colOff>
      <xdr:row>67</xdr:row>
      <xdr:rowOff>152400</xdr:rowOff>
    </xdr:from>
    <xdr:to>
      <xdr:col>2</xdr:col>
      <xdr:colOff>1197077</xdr:colOff>
      <xdr:row>76</xdr:row>
      <xdr:rowOff>57150</xdr:rowOff>
    </xdr:to>
    <xdr:pic>
      <xdr:nvPicPr>
        <xdr:cNvPr id="21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175" y="15735300"/>
          <a:ext cx="2016227" cy="1619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914400</xdr:colOff>
      <xdr:row>84</xdr:row>
      <xdr:rowOff>76200</xdr:rowOff>
    </xdr:from>
    <xdr:to>
      <xdr:col>10</xdr:col>
      <xdr:colOff>209550</xdr:colOff>
      <xdr:row>101</xdr:row>
      <xdr:rowOff>123825</xdr:rowOff>
    </xdr:to>
    <xdr:pic>
      <xdr:nvPicPr>
        <xdr:cNvPr id="23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8897600"/>
          <a:ext cx="6238875" cy="3286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9"/>
  <sheetViews>
    <sheetView topLeftCell="A43" workbookViewId="0">
      <selection activeCell="C47" sqref="C47"/>
    </sheetView>
  </sheetViews>
  <sheetFormatPr defaultColWidth="28" defaultRowHeight="23.1" customHeight="1" x14ac:dyDescent="0.25"/>
  <cols>
    <col min="1" max="1" width="7.42578125" style="6" customWidth="1"/>
    <col min="2" max="2" width="31.28515625" style="6" customWidth="1"/>
    <col min="3" max="3" width="17.42578125" style="6" customWidth="1"/>
    <col min="4" max="4" width="7.7109375" style="6" customWidth="1"/>
    <col min="5" max="6" width="8.7109375" style="7" customWidth="1"/>
    <col min="7" max="7" width="23" style="6" customWidth="1"/>
    <col min="8" max="245" width="28" style="6"/>
    <col min="246" max="246" width="7.42578125" style="6" customWidth="1"/>
    <col min="247" max="247" width="26" style="6" customWidth="1"/>
    <col min="248" max="248" width="11.5703125" style="6" customWidth="1"/>
    <col min="249" max="249" width="7.7109375" style="6" customWidth="1"/>
    <col min="250" max="259" width="6.7109375" style="6" customWidth="1"/>
    <col min="260" max="263" width="8.7109375" style="6" customWidth="1"/>
    <col min="264" max="501" width="28" style="6"/>
    <col min="502" max="502" width="7.42578125" style="6" customWidth="1"/>
    <col min="503" max="503" width="26" style="6" customWidth="1"/>
    <col min="504" max="504" width="11.5703125" style="6" customWidth="1"/>
    <col min="505" max="505" width="7.7109375" style="6" customWidth="1"/>
    <col min="506" max="515" width="6.7109375" style="6" customWidth="1"/>
    <col min="516" max="519" width="8.7109375" style="6" customWidth="1"/>
    <col min="520" max="757" width="28" style="6"/>
    <col min="758" max="758" width="7.42578125" style="6" customWidth="1"/>
    <col min="759" max="759" width="26" style="6" customWidth="1"/>
    <col min="760" max="760" width="11.5703125" style="6" customWidth="1"/>
    <col min="761" max="761" width="7.7109375" style="6" customWidth="1"/>
    <col min="762" max="771" width="6.7109375" style="6" customWidth="1"/>
    <col min="772" max="775" width="8.7109375" style="6" customWidth="1"/>
    <col min="776" max="1013" width="28" style="6"/>
    <col min="1014" max="1014" width="7.42578125" style="6" customWidth="1"/>
    <col min="1015" max="1015" width="26" style="6" customWidth="1"/>
    <col min="1016" max="1016" width="11.5703125" style="6" customWidth="1"/>
    <col min="1017" max="1017" width="7.7109375" style="6" customWidth="1"/>
    <col min="1018" max="1027" width="6.7109375" style="6" customWidth="1"/>
    <col min="1028" max="1031" width="8.7109375" style="6" customWidth="1"/>
    <col min="1032" max="1269" width="28" style="6"/>
    <col min="1270" max="1270" width="7.42578125" style="6" customWidth="1"/>
    <col min="1271" max="1271" width="26" style="6" customWidth="1"/>
    <col min="1272" max="1272" width="11.5703125" style="6" customWidth="1"/>
    <col min="1273" max="1273" width="7.7109375" style="6" customWidth="1"/>
    <col min="1274" max="1283" width="6.7109375" style="6" customWidth="1"/>
    <col min="1284" max="1287" width="8.7109375" style="6" customWidth="1"/>
    <col min="1288" max="1525" width="28" style="6"/>
    <col min="1526" max="1526" width="7.42578125" style="6" customWidth="1"/>
    <col min="1527" max="1527" width="26" style="6" customWidth="1"/>
    <col min="1528" max="1528" width="11.5703125" style="6" customWidth="1"/>
    <col min="1529" max="1529" width="7.7109375" style="6" customWidth="1"/>
    <col min="1530" max="1539" width="6.7109375" style="6" customWidth="1"/>
    <col min="1540" max="1543" width="8.7109375" style="6" customWidth="1"/>
    <col min="1544" max="1781" width="28" style="6"/>
    <col min="1782" max="1782" width="7.42578125" style="6" customWidth="1"/>
    <col min="1783" max="1783" width="26" style="6" customWidth="1"/>
    <col min="1784" max="1784" width="11.5703125" style="6" customWidth="1"/>
    <col min="1785" max="1785" width="7.7109375" style="6" customWidth="1"/>
    <col min="1786" max="1795" width="6.7109375" style="6" customWidth="1"/>
    <col min="1796" max="1799" width="8.7109375" style="6" customWidth="1"/>
    <col min="1800" max="2037" width="28" style="6"/>
    <col min="2038" max="2038" width="7.42578125" style="6" customWidth="1"/>
    <col min="2039" max="2039" width="26" style="6" customWidth="1"/>
    <col min="2040" max="2040" width="11.5703125" style="6" customWidth="1"/>
    <col min="2041" max="2041" width="7.7109375" style="6" customWidth="1"/>
    <col min="2042" max="2051" width="6.7109375" style="6" customWidth="1"/>
    <col min="2052" max="2055" width="8.7109375" style="6" customWidth="1"/>
    <col min="2056" max="2293" width="28" style="6"/>
    <col min="2294" max="2294" width="7.42578125" style="6" customWidth="1"/>
    <col min="2295" max="2295" width="26" style="6" customWidth="1"/>
    <col min="2296" max="2296" width="11.5703125" style="6" customWidth="1"/>
    <col min="2297" max="2297" width="7.7109375" style="6" customWidth="1"/>
    <col min="2298" max="2307" width="6.7109375" style="6" customWidth="1"/>
    <col min="2308" max="2311" width="8.7109375" style="6" customWidth="1"/>
    <col min="2312" max="2549" width="28" style="6"/>
    <col min="2550" max="2550" width="7.42578125" style="6" customWidth="1"/>
    <col min="2551" max="2551" width="26" style="6" customWidth="1"/>
    <col min="2552" max="2552" width="11.5703125" style="6" customWidth="1"/>
    <col min="2553" max="2553" width="7.7109375" style="6" customWidth="1"/>
    <col min="2554" max="2563" width="6.7109375" style="6" customWidth="1"/>
    <col min="2564" max="2567" width="8.7109375" style="6" customWidth="1"/>
    <col min="2568" max="2805" width="28" style="6"/>
    <col min="2806" max="2806" width="7.42578125" style="6" customWidth="1"/>
    <col min="2807" max="2807" width="26" style="6" customWidth="1"/>
    <col min="2808" max="2808" width="11.5703125" style="6" customWidth="1"/>
    <col min="2809" max="2809" width="7.7109375" style="6" customWidth="1"/>
    <col min="2810" max="2819" width="6.7109375" style="6" customWidth="1"/>
    <col min="2820" max="2823" width="8.7109375" style="6" customWidth="1"/>
    <col min="2824" max="3061" width="28" style="6"/>
    <col min="3062" max="3062" width="7.42578125" style="6" customWidth="1"/>
    <col min="3063" max="3063" width="26" style="6" customWidth="1"/>
    <col min="3064" max="3064" width="11.5703125" style="6" customWidth="1"/>
    <col min="3065" max="3065" width="7.7109375" style="6" customWidth="1"/>
    <col min="3066" max="3075" width="6.7109375" style="6" customWidth="1"/>
    <col min="3076" max="3079" width="8.7109375" style="6" customWidth="1"/>
    <col min="3080" max="3317" width="28" style="6"/>
    <col min="3318" max="3318" width="7.42578125" style="6" customWidth="1"/>
    <col min="3319" max="3319" width="26" style="6" customWidth="1"/>
    <col min="3320" max="3320" width="11.5703125" style="6" customWidth="1"/>
    <col min="3321" max="3321" width="7.7109375" style="6" customWidth="1"/>
    <col min="3322" max="3331" width="6.7109375" style="6" customWidth="1"/>
    <col min="3332" max="3335" width="8.7109375" style="6" customWidth="1"/>
    <col min="3336" max="3573" width="28" style="6"/>
    <col min="3574" max="3574" width="7.42578125" style="6" customWidth="1"/>
    <col min="3575" max="3575" width="26" style="6" customWidth="1"/>
    <col min="3576" max="3576" width="11.5703125" style="6" customWidth="1"/>
    <col min="3577" max="3577" width="7.7109375" style="6" customWidth="1"/>
    <col min="3578" max="3587" width="6.7109375" style="6" customWidth="1"/>
    <col min="3588" max="3591" width="8.7109375" style="6" customWidth="1"/>
    <col min="3592" max="3829" width="28" style="6"/>
    <col min="3830" max="3830" width="7.42578125" style="6" customWidth="1"/>
    <col min="3831" max="3831" width="26" style="6" customWidth="1"/>
    <col min="3832" max="3832" width="11.5703125" style="6" customWidth="1"/>
    <col min="3833" max="3833" width="7.7109375" style="6" customWidth="1"/>
    <col min="3834" max="3843" width="6.7109375" style="6" customWidth="1"/>
    <col min="3844" max="3847" width="8.7109375" style="6" customWidth="1"/>
    <col min="3848" max="4085" width="28" style="6"/>
    <col min="4086" max="4086" width="7.42578125" style="6" customWidth="1"/>
    <col min="4087" max="4087" width="26" style="6" customWidth="1"/>
    <col min="4088" max="4088" width="11.5703125" style="6" customWidth="1"/>
    <col min="4089" max="4089" width="7.7109375" style="6" customWidth="1"/>
    <col min="4090" max="4099" width="6.7109375" style="6" customWidth="1"/>
    <col min="4100" max="4103" width="8.7109375" style="6" customWidth="1"/>
    <col min="4104" max="4341" width="28" style="6"/>
    <col min="4342" max="4342" width="7.42578125" style="6" customWidth="1"/>
    <col min="4343" max="4343" width="26" style="6" customWidth="1"/>
    <col min="4344" max="4344" width="11.5703125" style="6" customWidth="1"/>
    <col min="4345" max="4345" width="7.7109375" style="6" customWidth="1"/>
    <col min="4346" max="4355" width="6.7109375" style="6" customWidth="1"/>
    <col min="4356" max="4359" width="8.7109375" style="6" customWidth="1"/>
    <col min="4360" max="4597" width="28" style="6"/>
    <col min="4598" max="4598" width="7.42578125" style="6" customWidth="1"/>
    <col min="4599" max="4599" width="26" style="6" customWidth="1"/>
    <col min="4600" max="4600" width="11.5703125" style="6" customWidth="1"/>
    <col min="4601" max="4601" width="7.7109375" style="6" customWidth="1"/>
    <col min="4602" max="4611" width="6.7109375" style="6" customWidth="1"/>
    <col min="4612" max="4615" width="8.7109375" style="6" customWidth="1"/>
    <col min="4616" max="4853" width="28" style="6"/>
    <col min="4854" max="4854" width="7.42578125" style="6" customWidth="1"/>
    <col min="4855" max="4855" width="26" style="6" customWidth="1"/>
    <col min="4856" max="4856" width="11.5703125" style="6" customWidth="1"/>
    <col min="4857" max="4857" width="7.7109375" style="6" customWidth="1"/>
    <col min="4858" max="4867" width="6.7109375" style="6" customWidth="1"/>
    <col min="4868" max="4871" width="8.7109375" style="6" customWidth="1"/>
    <col min="4872" max="5109" width="28" style="6"/>
    <col min="5110" max="5110" width="7.42578125" style="6" customWidth="1"/>
    <col min="5111" max="5111" width="26" style="6" customWidth="1"/>
    <col min="5112" max="5112" width="11.5703125" style="6" customWidth="1"/>
    <col min="5113" max="5113" width="7.7109375" style="6" customWidth="1"/>
    <col min="5114" max="5123" width="6.7109375" style="6" customWidth="1"/>
    <col min="5124" max="5127" width="8.7109375" style="6" customWidth="1"/>
    <col min="5128" max="5365" width="28" style="6"/>
    <col min="5366" max="5366" width="7.42578125" style="6" customWidth="1"/>
    <col min="5367" max="5367" width="26" style="6" customWidth="1"/>
    <col min="5368" max="5368" width="11.5703125" style="6" customWidth="1"/>
    <col min="5369" max="5369" width="7.7109375" style="6" customWidth="1"/>
    <col min="5370" max="5379" width="6.7109375" style="6" customWidth="1"/>
    <col min="5380" max="5383" width="8.7109375" style="6" customWidth="1"/>
    <col min="5384" max="5621" width="28" style="6"/>
    <col min="5622" max="5622" width="7.42578125" style="6" customWidth="1"/>
    <col min="5623" max="5623" width="26" style="6" customWidth="1"/>
    <col min="5624" max="5624" width="11.5703125" style="6" customWidth="1"/>
    <col min="5625" max="5625" width="7.7109375" style="6" customWidth="1"/>
    <col min="5626" max="5635" width="6.7109375" style="6" customWidth="1"/>
    <col min="5636" max="5639" width="8.7109375" style="6" customWidth="1"/>
    <col min="5640" max="5877" width="28" style="6"/>
    <col min="5878" max="5878" width="7.42578125" style="6" customWidth="1"/>
    <col min="5879" max="5879" width="26" style="6" customWidth="1"/>
    <col min="5880" max="5880" width="11.5703125" style="6" customWidth="1"/>
    <col min="5881" max="5881" width="7.7109375" style="6" customWidth="1"/>
    <col min="5882" max="5891" width="6.7109375" style="6" customWidth="1"/>
    <col min="5892" max="5895" width="8.7109375" style="6" customWidth="1"/>
    <col min="5896" max="6133" width="28" style="6"/>
    <col min="6134" max="6134" width="7.42578125" style="6" customWidth="1"/>
    <col min="6135" max="6135" width="26" style="6" customWidth="1"/>
    <col min="6136" max="6136" width="11.5703125" style="6" customWidth="1"/>
    <col min="6137" max="6137" width="7.7109375" style="6" customWidth="1"/>
    <col min="6138" max="6147" width="6.7109375" style="6" customWidth="1"/>
    <col min="6148" max="6151" width="8.7109375" style="6" customWidth="1"/>
    <col min="6152" max="6389" width="28" style="6"/>
    <col min="6390" max="6390" width="7.42578125" style="6" customWidth="1"/>
    <col min="6391" max="6391" width="26" style="6" customWidth="1"/>
    <col min="6392" max="6392" width="11.5703125" style="6" customWidth="1"/>
    <col min="6393" max="6393" width="7.7109375" style="6" customWidth="1"/>
    <col min="6394" max="6403" width="6.7109375" style="6" customWidth="1"/>
    <col min="6404" max="6407" width="8.7109375" style="6" customWidth="1"/>
    <col min="6408" max="6645" width="28" style="6"/>
    <col min="6646" max="6646" width="7.42578125" style="6" customWidth="1"/>
    <col min="6647" max="6647" width="26" style="6" customWidth="1"/>
    <col min="6648" max="6648" width="11.5703125" style="6" customWidth="1"/>
    <col min="6649" max="6649" width="7.7109375" style="6" customWidth="1"/>
    <col min="6650" max="6659" width="6.7109375" style="6" customWidth="1"/>
    <col min="6660" max="6663" width="8.7109375" style="6" customWidth="1"/>
    <col min="6664" max="6901" width="28" style="6"/>
    <col min="6902" max="6902" width="7.42578125" style="6" customWidth="1"/>
    <col min="6903" max="6903" width="26" style="6" customWidth="1"/>
    <col min="6904" max="6904" width="11.5703125" style="6" customWidth="1"/>
    <col min="6905" max="6905" width="7.7109375" style="6" customWidth="1"/>
    <col min="6906" max="6915" width="6.7109375" style="6" customWidth="1"/>
    <col min="6916" max="6919" width="8.7109375" style="6" customWidth="1"/>
    <col min="6920" max="7157" width="28" style="6"/>
    <col min="7158" max="7158" width="7.42578125" style="6" customWidth="1"/>
    <col min="7159" max="7159" width="26" style="6" customWidth="1"/>
    <col min="7160" max="7160" width="11.5703125" style="6" customWidth="1"/>
    <col min="7161" max="7161" width="7.7109375" style="6" customWidth="1"/>
    <col min="7162" max="7171" width="6.7109375" style="6" customWidth="1"/>
    <col min="7172" max="7175" width="8.7109375" style="6" customWidth="1"/>
    <col min="7176" max="7413" width="28" style="6"/>
    <col min="7414" max="7414" width="7.42578125" style="6" customWidth="1"/>
    <col min="7415" max="7415" width="26" style="6" customWidth="1"/>
    <col min="7416" max="7416" width="11.5703125" style="6" customWidth="1"/>
    <col min="7417" max="7417" width="7.7109375" style="6" customWidth="1"/>
    <col min="7418" max="7427" width="6.7109375" style="6" customWidth="1"/>
    <col min="7428" max="7431" width="8.7109375" style="6" customWidth="1"/>
    <col min="7432" max="7669" width="28" style="6"/>
    <col min="7670" max="7670" width="7.42578125" style="6" customWidth="1"/>
    <col min="7671" max="7671" width="26" style="6" customWidth="1"/>
    <col min="7672" max="7672" width="11.5703125" style="6" customWidth="1"/>
    <col min="7673" max="7673" width="7.7109375" style="6" customWidth="1"/>
    <col min="7674" max="7683" width="6.7109375" style="6" customWidth="1"/>
    <col min="7684" max="7687" width="8.7109375" style="6" customWidth="1"/>
    <col min="7688" max="7925" width="28" style="6"/>
    <col min="7926" max="7926" width="7.42578125" style="6" customWidth="1"/>
    <col min="7927" max="7927" width="26" style="6" customWidth="1"/>
    <col min="7928" max="7928" width="11.5703125" style="6" customWidth="1"/>
    <col min="7929" max="7929" width="7.7109375" style="6" customWidth="1"/>
    <col min="7930" max="7939" width="6.7109375" style="6" customWidth="1"/>
    <col min="7940" max="7943" width="8.7109375" style="6" customWidth="1"/>
    <col min="7944" max="8181" width="28" style="6"/>
    <col min="8182" max="8182" width="7.42578125" style="6" customWidth="1"/>
    <col min="8183" max="8183" width="26" style="6" customWidth="1"/>
    <col min="8184" max="8184" width="11.5703125" style="6" customWidth="1"/>
    <col min="8185" max="8185" width="7.7109375" style="6" customWidth="1"/>
    <col min="8186" max="8195" width="6.7109375" style="6" customWidth="1"/>
    <col min="8196" max="8199" width="8.7109375" style="6" customWidth="1"/>
    <col min="8200" max="8437" width="28" style="6"/>
    <col min="8438" max="8438" width="7.42578125" style="6" customWidth="1"/>
    <col min="8439" max="8439" width="26" style="6" customWidth="1"/>
    <col min="8440" max="8440" width="11.5703125" style="6" customWidth="1"/>
    <col min="8441" max="8441" width="7.7109375" style="6" customWidth="1"/>
    <col min="8442" max="8451" width="6.7109375" style="6" customWidth="1"/>
    <col min="8452" max="8455" width="8.7109375" style="6" customWidth="1"/>
    <col min="8456" max="8693" width="28" style="6"/>
    <col min="8694" max="8694" width="7.42578125" style="6" customWidth="1"/>
    <col min="8695" max="8695" width="26" style="6" customWidth="1"/>
    <col min="8696" max="8696" width="11.5703125" style="6" customWidth="1"/>
    <col min="8697" max="8697" width="7.7109375" style="6" customWidth="1"/>
    <col min="8698" max="8707" width="6.7109375" style="6" customWidth="1"/>
    <col min="8708" max="8711" width="8.7109375" style="6" customWidth="1"/>
    <col min="8712" max="8949" width="28" style="6"/>
    <col min="8950" max="8950" width="7.42578125" style="6" customWidth="1"/>
    <col min="8951" max="8951" width="26" style="6" customWidth="1"/>
    <col min="8952" max="8952" width="11.5703125" style="6" customWidth="1"/>
    <col min="8953" max="8953" width="7.7109375" style="6" customWidth="1"/>
    <col min="8954" max="8963" width="6.7109375" style="6" customWidth="1"/>
    <col min="8964" max="8967" width="8.7109375" style="6" customWidth="1"/>
    <col min="8968" max="9205" width="28" style="6"/>
    <col min="9206" max="9206" width="7.42578125" style="6" customWidth="1"/>
    <col min="9207" max="9207" width="26" style="6" customWidth="1"/>
    <col min="9208" max="9208" width="11.5703125" style="6" customWidth="1"/>
    <col min="9209" max="9209" width="7.7109375" style="6" customWidth="1"/>
    <col min="9210" max="9219" width="6.7109375" style="6" customWidth="1"/>
    <col min="9220" max="9223" width="8.7109375" style="6" customWidth="1"/>
    <col min="9224" max="9461" width="28" style="6"/>
    <col min="9462" max="9462" width="7.42578125" style="6" customWidth="1"/>
    <col min="9463" max="9463" width="26" style="6" customWidth="1"/>
    <col min="9464" max="9464" width="11.5703125" style="6" customWidth="1"/>
    <col min="9465" max="9465" width="7.7109375" style="6" customWidth="1"/>
    <col min="9466" max="9475" width="6.7109375" style="6" customWidth="1"/>
    <col min="9476" max="9479" width="8.7109375" style="6" customWidth="1"/>
    <col min="9480" max="9717" width="28" style="6"/>
    <col min="9718" max="9718" width="7.42578125" style="6" customWidth="1"/>
    <col min="9719" max="9719" width="26" style="6" customWidth="1"/>
    <col min="9720" max="9720" width="11.5703125" style="6" customWidth="1"/>
    <col min="9721" max="9721" width="7.7109375" style="6" customWidth="1"/>
    <col min="9722" max="9731" width="6.7109375" style="6" customWidth="1"/>
    <col min="9732" max="9735" width="8.7109375" style="6" customWidth="1"/>
    <col min="9736" max="9973" width="28" style="6"/>
    <col min="9974" max="9974" width="7.42578125" style="6" customWidth="1"/>
    <col min="9975" max="9975" width="26" style="6" customWidth="1"/>
    <col min="9976" max="9976" width="11.5703125" style="6" customWidth="1"/>
    <col min="9977" max="9977" width="7.7109375" style="6" customWidth="1"/>
    <col min="9978" max="9987" width="6.7109375" style="6" customWidth="1"/>
    <col min="9988" max="9991" width="8.7109375" style="6" customWidth="1"/>
    <col min="9992" max="10229" width="28" style="6"/>
    <col min="10230" max="10230" width="7.42578125" style="6" customWidth="1"/>
    <col min="10231" max="10231" width="26" style="6" customWidth="1"/>
    <col min="10232" max="10232" width="11.5703125" style="6" customWidth="1"/>
    <col min="10233" max="10233" width="7.7109375" style="6" customWidth="1"/>
    <col min="10234" max="10243" width="6.7109375" style="6" customWidth="1"/>
    <col min="10244" max="10247" width="8.7109375" style="6" customWidth="1"/>
    <col min="10248" max="10485" width="28" style="6"/>
    <col min="10486" max="10486" width="7.42578125" style="6" customWidth="1"/>
    <col min="10487" max="10487" width="26" style="6" customWidth="1"/>
    <col min="10488" max="10488" width="11.5703125" style="6" customWidth="1"/>
    <col min="10489" max="10489" width="7.7109375" style="6" customWidth="1"/>
    <col min="10490" max="10499" width="6.7109375" style="6" customWidth="1"/>
    <col min="10500" max="10503" width="8.7109375" style="6" customWidth="1"/>
    <col min="10504" max="10741" width="28" style="6"/>
    <col min="10742" max="10742" width="7.42578125" style="6" customWidth="1"/>
    <col min="10743" max="10743" width="26" style="6" customWidth="1"/>
    <col min="10744" max="10744" width="11.5703125" style="6" customWidth="1"/>
    <col min="10745" max="10745" width="7.7109375" style="6" customWidth="1"/>
    <col min="10746" max="10755" width="6.7109375" style="6" customWidth="1"/>
    <col min="10756" max="10759" width="8.7109375" style="6" customWidth="1"/>
    <col min="10760" max="10997" width="28" style="6"/>
    <col min="10998" max="10998" width="7.42578125" style="6" customWidth="1"/>
    <col min="10999" max="10999" width="26" style="6" customWidth="1"/>
    <col min="11000" max="11000" width="11.5703125" style="6" customWidth="1"/>
    <col min="11001" max="11001" width="7.7109375" style="6" customWidth="1"/>
    <col min="11002" max="11011" width="6.7109375" style="6" customWidth="1"/>
    <col min="11012" max="11015" width="8.7109375" style="6" customWidth="1"/>
    <col min="11016" max="11253" width="28" style="6"/>
    <col min="11254" max="11254" width="7.42578125" style="6" customWidth="1"/>
    <col min="11255" max="11255" width="26" style="6" customWidth="1"/>
    <col min="11256" max="11256" width="11.5703125" style="6" customWidth="1"/>
    <col min="11257" max="11257" width="7.7109375" style="6" customWidth="1"/>
    <col min="11258" max="11267" width="6.7109375" style="6" customWidth="1"/>
    <col min="11268" max="11271" width="8.7109375" style="6" customWidth="1"/>
    <col min="11272" max="11509" width="28" style="6"/>
    <col min="11510" max="11510" width="7.42578125" style="6" customWidth="1"/>
    <col min="11511" max="11511" width="26" style="6" customWidth="1"/>
    <col min="11512" max="11512" width="11.5703125" style="6" customWidth="1"/>
    <col min="11513" max="11513" width="7.7109375" style="6" customWidth="1"/>
    <col min="11514" max="11523" width="6.7109375" style="6" customWidth="1"/>
    <col min="11524" max="11527" width="8.7109375" style="6" customWidth="1"/>
    <col min="11528" max="11765" width="28" style="6"/>
    <col min="11766" max="11766" width="7.42578125" style="6" customWidth="1"/>
    <col min="11767" max="11767" width="26" style="6" customWidth="1"/>
    <col min="11768" max="11768" width="11.5703125" style="6" customWidth="1"/>
    <col min="11769" max="11769" width="7.7109375" style="6" customWidth="1"/>
    <col min="11770" max="11779" width="6.7109375" style="6" customWidth="1"/>
    <col min="11780" max="11783" width="8.7109375" style="6" customWidth="1"/>
    <col min="11784" max="12021" width="28" style="6"/>
    <col min="12022" max="12022" width="7.42578125" style="6" customWidth="1"/>
    <col min="12023" max="12023" width="26" style="6" customWidth="1"/>
    <col min="12024" max="12024" width="11.5703125" style="6" customWidth="1"/>
    <col min="12025" max="12025" width="7.7109375" style="6" customWidth="1"/>
    <col min="12026" max="12035" width="6.7109375" style="6" customWidth="1"/>
    <col min="12036" max="12039" width="8.7109375" style="6" customWidth="1"/>
    <col min="12040" max="12277" width="28" style="6"/>
    <col min="12278" max="12278" width="7.42578125" style="6" customWidth="1"/>
    <col min="12279" max="12279" width="26" style="6" customWidth="1"/>
    <col min="12280" max="12280" width="11.5703125" style="6" customWidth="1"/>
    <col min="12281" max="12281" width="7.7109375" style="6" customWidth="1"/>
    <col min="12282" max="12291" width="6.7109375" style="6" customWidth="1"/>
    <col min="12292" max="12295" width="8.7109375" style="6" customWidth="1"/>
    <col min="12296" max="12533" width="28" style="6"/>
    <col min="12534" max="12534" width="7.42578125" style="6" customWidth="1"/>
    <col min="12535" max="12535" width="26" style="6" customWidth="1"/>
    <col min="12536" max="12536" width="11.5703125" style="6" customWidth="1"/>
    <col min="12537" max="12537" width="7.7109375" style="6" customWidth="1"/>
    <col min="12538" max="12547" width="6.7109375" style="6" customWidth="1"/>
    <col min="12548" max="12551" width="8.7109375" style="6" customWidth="1"/>
    <col min="12552" max="12789" width="28" style="6"/>
    <col min="12790" max="12790" width="7.42578125" style="6" customWidth="1"/>
    <col min="12791" max="12791" width="26" style="6" customWidth="1"/>
    <col min="12792" max="12792" width="11.5703125" style="6" customWidth="1"/>
    <col min="12793" max="12793" width="7.7109375" style="6" customWidth="1"/>
    <col min="12794" max="12803" width="6.7109375" style="6" customWidth="1"/>
    <col min="12804" max="12807" width="8.7109375" style="6" customWidth="1"/>
    <col min="12808" max="13045" width="28" style="6"/>
    <col min="13046" max="13046" width="7.42578125" style="6" customWidth="1"/>
    <col min="13047" max="13047" width="26" style="6" customWidth="1"/>
    <col min="13048" max="13048" width="11.5703125" style="6" customWidth="1"/>
    <col min="13049" max="13049" width="7.7109375" style="6" customWidth="1"/>
    <col min="13050" max="13059" width="6.7109375" style="6" customWidth="1"/>
    <col min="13060" max="13063" width="8.7109375" style="6" customWidth="1"/>
    <col min="13064" max="13301" width="28" style="6"/>
    <col min="13302" max="13302" width="7.42578125" style="6" customWidth="1"/>
    <col min="13303" max="13303" width="26" style="6" customWidth="1"/>
    <col min="13304" max="13304" width="11.5703125" style="6" customWidth="1"/>
    <col min="13305" max="13305" width="7.7109375" style="6" customWidth="1"/>
    <col min="13306" max="13315" width="6.7109375" style="6" customWidth="1"/>
    <col min="13316" max="13319" width="8.7109375" style="6" customWidth="1"/>
    <col min="13320" max="13557" width="28" style="6"/>
    <col min="13558" max="13558" width="7.42578125" style="6" customWidth="1"/>
    <col min="13559" max="13559" width="26" style="6" customWidth="1"/>
    <col min="13560" max="13560" width="11.5703125" style="6" customWidth="1"/>
    <col min="13561" max="13561" width="7.7109375" style="6" customWidth="1"/>
    <col min="13562" max="13571" width="6.7109375" style="6" customWidth="1"/>
    <col min="13572" max="13575" width="8.7109375" style="6" customWidth="1"/>
    <col min="13576" max="13813" width="28" style="6"/>
    <col min="13814" max="13814" width="7.42578125" style="6" customWidth="1"/>
    <col min="13815" max="13815" width="26" style="6" customWidth="1"/>
    <col min="13816" max="13816" width="11.5703125" style="6" customWidth="1"/>
    <col min="13817" max="13817" width="7.7109375" style="6" customWidth="1"/>
    <col min="13818" max="13827" width="6.7109375" style="6" customWidth="1"/>
    <col min="13828" max="13831" width="8.7109375" style="6" customWidth="1"/>
    <col min="13832" max="14069" width="28" style="6"/>
    <col min="14070" max="14070" width="7.42578125" style="6" customWidth="1"/>
    <col min="14071" max="14071" width="26" style="6" customWidth="1"/>
    <col min="14072" max="14072" width="11.5703125" style="6" customWidth="1"/>
    <col min="14073" max="14073" width="7.7109375" style="6" customWidth="1"/>
    <col min="14074" max="14083" width="6.7109375" style="6" customWidth="1"/>
    <col min="14084" max="14087" width="8.7109375" style="6" customWidth="1"/>
    <col min="14088" max="14325" width="28" style="6"/>
    <col min="14326" max="14326" width="7.42578125" style="6" customWidth="1"/>
    <col min="14327" max="14327" width="26" style="6" customWidth="1"/>
    <col min="14328" max="14328" width="11.5703125" style="6" customWidth="1"/>
    <col min="14329" max="14329" width="7.7109375" style="6" customWidth="1"/>
    <col min="14330" max="14339" width="6.7109375" style="6" customWidth="1"/>
    <col min="14340" max="14343" width="8.7109375" style="6" customWidth="1"/>
    <col min="14344" max="14581" width="28" style="6"/>
    <col min="14582" max="14582" width="7.42578125" style="6" customWidth="1"/>
    <col min="14583" max="14583" width="26" style="6" customWidth="1"/>
    <col min="14584" max="14584" width="11.5703125" style="6" customWidth="1"/>
    <col min="14585" max="14585" width="7.7109375" style="6" customWidth="1"/>
    <col min="14586" max="14595" width="6.7109375" style="6" customWidth="1"/>
    <col min="14596" max="14599" width="8.7109375" style="6" customWidth="1"/>
    <col min="14600" max="14837" width="28" style="6"/>
    <col min="14838" max="14838" width="7.42578125" style="6" customWidth="1"/>
    <col min="14839" max="14839" width="26" style="6" customWidth="1"/>
    <col min="14840" max="14840" width="11.5703125" style="6" customWidth="1"/>
    <col min="14841" max="14841" width="7.7109375" style="6" customWidth="1"/>
    <col min="14842" max="14851" width="6.7109375" style="6" customWidth="1"/>
    <col min="14852" max="14855" width="8.7109375" style="6" customWidth="1"/>
    <col min="14856" max="15093" width="28" style="6"/>
    <col min="15094" max="15094" width="7.42578125" style="6" customWidth="1"/>
    <col min="15095" max="15095" width="26" style="6" customWidth="1"/>
    <col min="15096" max="15096" width="11.5703125" style="6" customWidth="1"/>
    <col min="15097" max="15097" width="7.7109375" style="6" customWidth="1"/>
    <col min="15098" max="15107" width="6.7109375" style="6" customWidth="1"/>
    <col min="15108" max="15111" width="8.7109375" style="6" customWidth="1"/>
    <col min="15112" max="15349" width="28" style="6"/>
    <col min="15350" max="15350" width="7.42578125" style="6" customWidth="1"/>
    <col min="15351" max="15351" width="26" style="6" customWidth="1"/>
    <col min="15352" max="15352" width="11.5703125" style="6" customWidth="1"/>
    <col min="15353" max="15353" width="7.7109375" style="6" customWidth="1"/>
    <col min="15354" max="15363" width="6.7109375" style="6" customWidth="1"/>
    <col min="15364" max="15367" width="8.7109375" style="6" customWidth="1"/>
    <col min="15368" max="15605" width="28" style="6"/>
    <col min="15606" max="15606" width="7.42578125" style="6" customWidth="1"/>
    <col min="15607" max="15607" width="26" style="6" customWidth="1"/>
    <col min="15608" max="15608" width="11.5703125" style="6" customWidth="1"/>
    <col min="15609" max="15609" width="7.7109375" style="6" customWidth="1"/>
    <col min="15610" max="15619" width="6.7109375" style="6" customWidth="1"/>
    <col min="15620" max="15623" width="8.7109375" style="6" customWidth="1"/>
    <col min="15624" max="15861" width="28" style="6"/>
    <col min="15862" max="15862" width="7.42578125" style="6" customWidth="1"/>
    <col min="15863" max="15863" width="26" style="6" customWidth="1"/>
    <col min="15864" max="15864" width="11.5703125" style="6" customWidth="1"/>
    <col min="15865" max="15865" width="7.7109375" style="6" customWidth="1"/>
    <col min="15866" max="15875" width="6.7109375" style="6" customWidth="1"/>
    <col min="15876" max="15879" width="8.7109375" style="6" customWidth="1"/>
    <col min="15880" max="16117" width="28" style="6"/>
    <col min="16118" max="16118" width="7.42578125" style="6" customWidth="1"/>
    <col min="16119" max="16119" width="26" style="6" customWidth="1"/>
    <col min="16120" max="16120" width="11.5703125" style="6" customWidth="1"/>
    <col min="16121" max="16121" width="7.7109375" style="6" customWidth="1"/>
    <col min="16122" max="16131" width="6.7109375" style="6" customWidth="1"/>
    <col min="16132" max="16135" width="8.7109375" style="6" customWidth="1"/>
    <col min="16136" max="16384" width="28" style="6"/>
  </cols>
  <sheetData>
    <row r="1" spans="1:11" ht="23.1" customHeight="1" x14ac:dyDescent="0.25">
      <c r="A1" s="3" t="s">
        <v>7</v>
      </c>
      <c r="B1" s="2"/>
      <c r="C1" s="61" t="s">
        <v>3</v>
      </c>
      <c r="D1" s="61"/>
      <c r="E1" s="61"/>
      <c r="F1" s="61"/>
      <c r="G1" s="61"/>
      <c r="H1" s="3"/>
      <c r="I1" s="3"/>
      <c r="J1" s="3"/>
      <c r="K1" s="3"/>
    </row>
    <row r="2" spans="1:11" ht="23.1" customHeight="1" x14ac:dyDescent="0.25">
      <c r="A2" s="4" t="s">
        <v>18</v>
      </c>
      <c r="B2" s="2"/>
      <c r="C2" s="62" t="s">
        <v>4</v>
      </c>
      <c r="D2" s="62"/>
      <c r="E2" s="62"/>
      <c r="F2" s="62"/>
      <c r="G2" s="62"/>
    </row>
    <row r="3" spans="1:11" ht="23.1" customHeight="1" x14ac:dyDescent="0.25">
      <c r="A3" s="1"/>
      <c r="B3" s="1"/>
      <c r="C3" s="1"/>
      <c r="D3" s="1"/>
      <c r="E3" s="1"/>
      <c r="F3" s="1"/>
    </row>
    <row r="4" spans="1:11" ht="23.1" customHeight="1" x14ac:dyDescent="0.25">
      <c r="A4" s="67" t="s">
        <v>0</v>
      </c>
      <c r="B4" s="67"/>
      <c r="C4" s="67"/>
      <c r="D4" s="67"/>
      <c r="E4" s="67"/>
      <c r="F4" s="67"/>
    </row>
    <row r="5" spans="1:11" ht="23.1" customHeight="1" x14ac:dyDescent="0.25">
      <c r="A5" s="9"/>
      <c r="B5" s="9"/>
      <c r="C5" s="9"/>
      <c r="D5" s="9"/>
      <c r="E5" s="11"/>
      <c r="F5" s="11"/>
      <c r="G5" s="10"/>
      <c r="H5" s="10"/>
      <c r="I5" s="10"/>
      <c r="J5" s="10"/>
    </row>
    <row r="6" spans="1:11" ht="23.1" customHeight="1" x14ac:dyDescent="0.25">
      <c r="B6" s="68" t="s">
        <v>126</v>
      </c>
      <c r="C6" s="68"/>
      <c r="D6" s="68"/>
      <c r="E6" s="68"/>
      <c r="F6" s="68"/>
      <c r="G6" s="8"/>
      <c r="H6" s="8"/>
      <c r="I6" s="8"/>
      <c r="J6" s="8"/>
    </row>
    <row r="7" spans="1:11" ht="22.5" customHeight="1" x14ac:dyDescent="0.25">
      <c r="B7" s="68" t="s">
        <v>23</v>
      </c>
      <c r="C7" s="68"/>
      <c r="D7" s="68"/>
      <c r="E7" s="68"/>
      <c r="F7" s="11"/>
      <c r="G7" s="8"/>
      <c r="H7" s="8"/>
      <c r="I7" s="8"/>
      <c r="J7" s="8"/>
    </row>
    <row r="8" spans="1:11" ht="9.75" customHeight="1" x14ac:dyDescent="0.25">
      <c r="A8" s="8"/>
    </row>
    <row r="9" spans="1:11" ht="23.1" customHeight="1" x14ac:dyDescent="0.25">
      <c r="A9" s="5"/>
      <c r="B9" s="59" t="s">
        <v>24</v>
      </c>
      <c r="C9" s="59"/>
      <c r="D9" s="59"/>
      <c r="E9" s="59"/>
      <c r="F9" s="59"/>
    </row>
    <row r="10" spans="1:11" ht="23.1" customHeight="1" x14ac:dyDescent="0.25">
      <c r="B10" s="60" t="s">
        <v>111</v>
      </c>
      <c r="C10" s="60"/>
      <c r="D10" s="60"/>
      <c r="E10" s="60"/>
      <c r="F10" s="60"/>
    </row>
    <row r="11" spans="1:11" ht="23.1" customHeight="1" x14ac:dyDescent="0.25">
      <c r="B11" s="60" t="s">
        <v>112</v>
      </c>
      <c r="C11" s="60"/>
      <c r="D11" s="60"/>
      <c r="E11" s="60"/>
      <c r="F11" s="60"/>
    </row>
    <row r="12" spans="1:11" ht="23.1" hidden="1" customHeight="1" x14ac:dyDescent="0.25">
      <c r="B12" s="58" t="s">
        <v>25</v>
      </c>
      <c r="C12" s="58"/>
      <c r="D12" s="58"/>
      <c r="E12" s="58"/>
    </row>
    <row r="13" spans="1:11" ht="23.1" hidden="1" customHeight="1" x14ac:dyDescent="0.25">
      <c r="B13" s="58" t="s">
        <v>26</v>
      </c>
      <c r="C13" s="58"/>
      <c r="D13" s="58"/>
      <c r="E13" s="58"/>
    </row>
    <row r="14" spans="1:11" ht="23.1" hidden="1" customHeight="1" x14ac:dyDescent="0.25">
      <c r="B14" s="58" t="s">
        <v>27</v>
      </c>
      <c r="C14" s="58"/>
      <c r="D14" s="58"/>
      <c r="E14" s="58"/>
    </row>
    <row r="15" spans="1:11" ht="23.1" hidden="1" customHeight="1" x14ac:dyDescent="0.25">
      <c r="B15" s="58" t="s">
        <v>28</v>
      </c>
      <c r="C15" s="58"/>
      <c r="D15" s="58"/>
      <c r="E15" s="58"/>
    </row>
    <row r="16" spans="1:11" ht="23.1" hidden="1" customHeight="1" x14ac:dyDescent="0.25">
      <c r="B16" s="58" t="s">
        <v>29</v>
      </c>
      <c r="C16" s="58"/>
      <c r="D16" s="58"/>
      <c r="E16" s="58"/>
    </row>
    <row r="17" spans="1:7" ht="23.1" hidden="1" customHeight="1" x14ac:dyDescent="0.25">
      <c r="B17" s="58" t="s">
        <v>30</v>
      </c>
      <c r="C17" s="58"/>
      <c r="D17" s="58"/>
      <c r="E17" s="58"/>
    </row>
    <row r="18" spans="1:7" ht="23.1" hidden="1" customHeight="1" x14ac:dyDescent="0.25">
      <c r="B18" s="58" t="s">
        <v>31</v>
      </c>
      <c r="C18" s="58"/>
      <c r="D18" s="58"/>
      <c r="E18" s="58"/>
    </row>
    <row r="19" spans="1:7" ht="23.1" hidden="1" customHeight="1" x14ac:dyDescent="0.25">
      <c r="B19" s="58" t="s">
        <v>32</v>
      </c>
      <c r="C19" s="58"/>
      <c r="D19" s="58"/>
      <c r="E19" s="58"/>
    </row>
    <row r="20" spans="1:7" ht="23.1" hidden="1" customHeight="1" x14ac:dyDescent="0.25">
      <c r="B20" s="58" t="s">
        <v>33</v>
      </c>
      <c r="C20" s="58"/>
      <c r="D20" s="58"/>
      <c r="E20" s="58"/>
    </row>
    <row r="21" spans="1:7" ht="23.1" hidden="1" customHeight="1" x14ac:dyDescent="0.25">
      <c r="B21" s="58" t="s">
        <v>34</v>
      </c>
      <c r="C21" s="58"/>
      <c r="D21" s="58"/>
      <c r="E21" s="58"/>
    </row>
    <row r="22" spans="1:7" ht="12" customHeight="1" x14ac:dyDescent="0.25">
      <c r="A22" s="12"/>
      <c r="B22" s="12"/>
    </row>
    <row r="23" spans="1:7" ht="23.1" customHeight="1" x14ac:dyDescent="0.25">
      <c r="A23" s="57" t="s">
        <v>35</v>
      </c>
      <c r="B23" s="57" t="s">
        <v>36</v>
      </c>
      <c r="C23" s="57" t="s">
        <v>37</v>
      </c>
      <c r="D23" s="13"/>
      <c r="E23" s="14"/>
      <c r="F23" s="14"/>
      <c r="G23" s="13"/>
    </row>
    <row r="24" spans="1:7" ht="39.75" customHeight="1" x14ac:dyDescent="0.25">
      <c r="A24" s="57"/>
      <c r="B24" s="57"/>
      <c r="C24" s="57"/>
      <c r="D24" s="14" t="s">
        <v>1</v>
      </c>
      <c r="E24" s="14" t="s">
        <v>39</v>
      </c>
      <c r="F24" s="14" t="s">
        <v>38</v>
      </c>
      <c r="G24" s="13" t="s">
        <v>2</v>
      </c>
    </row>
    <row r="25" spans="1:7" ht="18" customHeight="1" x14ac:dyDescent="0.25">
      <c r="A25" s="64" t="s">
        <v>40</v>
      </c>
      <c r="B25" s="65"/>
      <c r="C25" s="65"/>
      <c r="D25" s="65"/>
      <c r="E25" s="65"/>
      <c r="F25" s="65"/>
      <c r="G25" s="66"/>
    </row>
    <row r="26" spans="1:7" ht="15.95" customHeight="1" x14ac:dyDescent="0.25">
      <c r="A26" s="15">
        <v>1</v>
      </c>
      <c r="B26" s="16" t="s">
        <v>41</v>
      </c>
      <c r="C26" s="17" t="s">
        <v>42</v>
      </c>
      <c r="D26" s="15" t="s">
        <v>10</v>
      </c>
      <c r="E26" s="14">
        <v>20</v>
      </c>
      <c r="F26" s="14">
        <f t="shared" ref="F26:F42" si="0">E26</f>
        <v>20</v>
      </c>
      <c r="G26" s="18" t="s">
        <v>113</v>
      </c>
    </row>
    <row r="27" spans="1:7" ht="15.95" customHeight="1" x14ac:dyDescent="0.25">
      <c r="A27" s="15">
        <v>2</v>
      </c>
      <c r="B27" s="16" t="s">
        <v>43</v>
      </c>
      <c r="C27" s="15" t="s">
        <v>44</v>
      </c>
      <c r="D27" s="15" t="s">
        <v>45</v>
      </c>
      <c r="E27" s="14">
        <v>8</v>
      </c>
      <c r="F27" s="47">
        <f t="shared" si="0"/>
        <v>8</v>
      </c>
      <c r="G27" s="18" t="s">
        <v>113</v>
      </c>
    </row>
    <row r="28" spans="1:7" ht="15.95" customHeight="1" x14ac:dyDescent="0.25">
      <c r="A28" s="15">
        <v>3</v>
      </c>
      <c r="B28" s="16" t="s">
        <v>100</v>
      </c>
      <c r="C28" s="15"/>
      <c r="D28" s="15" t="s">
        <v>10</v>
      </c>
      <c r="E28" s="14"/>
      <c r="F28" s="14">
        <f t="shared" si="0"/>
        <v>0</v>
      </c>
      <c r="G28" s="18"/>
    </row>
    <row r="29" spans="1:7" ht="15.95" customHeight="1" x14ac:dyDescent="0.25">
      <c r="A29" s="15">
        <v>4</v>
      </c>
      <c r="B29" s="16" t="s">
        <v>46</v>
      </c>
      <c r="C29" s="15"/>
      <c r="D29" s="15" t="s">
        <v>10</v>
      </c>
      <c r="E29" s="14"/>
      <c r="F29" s="14">
        <f t="shared" si="0"/>
        <v>0</v>
      </c>
      <c r="G29" s="18"/>
    </row>
    <row r="30" spans="1:7" ht="15.95" customHeight="1" x14ac:dyDescent="0.25">
      <c r="A30" s="15">
        <v>5</v>
      </c>
      <c r="B30" s="16" t="s">
        <v>47</v>
      </c>
      <c r="C30" s="15"/>
      <c r="D30" s="15" t="s">
        <v>10</v>
      </c>
      <c r="E30" s="14">
        <v>18</v>
      </c>
      <c r="F30" s="14">
        <f t="shared" si="0"/>
        <v>18</v>
      </c>
      <c r="G30" s="18" t="s">
        <v>113</v>
      </c>
    </row>
    <row r="31" spans="1:7" ht="15.95" customHeight="1" x14ac:dyDescent="0.25">
      <c r="A31" s="15">
        <v>6</v>
      </c>
      <c r="B31" s="16" t="s">
        <v>48</v>
      </c>
      <c r="C31" s="15"/>
      <c r="D31" s="15" t="s">
        <v>10</v>
      </c>
      <c r="E31" s="14">
        <v>6</v>
      </c>
      <c r="F31" s="14">
        <f t="shared" si="0"/>
        <v>6</v>
      </c>
      <c r="G31" s="18" t="s">
        <v>113</v>
      </c>
    </row>
    <row r="32" spans="1:7" ht="15.95" customHeight="1" x14ac:dyDescent="0.25">
      <c r="A32" s="15">
        <v>7</v>
      </c>
      <c r="B32" s="16" t="s">
        <v>116</v>
      </c>
      <c r="C32" s="15" t="s">
        <v>115</v>
      </c>
      <c r="D32" s="15" t="s">
        <v>10</v>
      </c>
      <c r="E32" s="14">
        <v>20</v>
      </c>
      <c r="F32" s="14">
        <f t="shared" si="0"/>
        <v>20</v>
      </c>
      <c r="G32" s="18" t="s">
        <v>113</v>
      </c>
    </row>
    <row r="33" spans="1:8" ht="15.95" customHeight="1" x14ac:dyDescent="0.25">
      <c r="A33" s="15">
        <v>8</v>
      </c>
      <c r="B33" s="16" t="s">
        <v>49</v>
      </c>
      <c r="C33" s="15"/>
      <c r="D33" s="15" t="s">
        <v>10</v>
      </c>
      <c r="E33" s="14"/>
      <c r="F33" s="14">
        <f t="shared" si="0"/>
        <v>0</v>
      </c>
      <c r="G33" s="18"/>
    </row>
    <row r="34" spans="1:8" ht="15.95" customHeight="1" x14ac:dyDescent="0.25">
      <c r="A34" s="15">
        <v>9</v>
      </c>
      <c r="B34" s="16" t="s">
        <v>50</v>
      </c>
      <c r="C34" s="15"/>
      <c r="D34" s="15" t="s">
        <v>10</v>
      </c>
      <c r="E34" s="14">
        <v>6</v>
      </c>
      <c r="F34" s="14">
        <f t="shared" si="0"/>
        <v>6</v>
      </c>
      <c r="G34" s="18" t="s">
        <v>113</v>
      </c>
    </row>
    <row r="35" spans="1:8" ht="15.95" customHeight="1" x14ac:dyDescent="0.25">
      <c r="A35" s="15">
        <v>10</v>
      </c>
      <c r="B35" s="16" t="s">
        <v>114</v>
      </c>
      <c r="C35" s="15"/>
      <c r="D35" s="15" t="s">
        <v>10</v>
      </c>
      <c r="E35" s="14">
        <v>15</v>
      </c>
      <c r="F35" s="14">
        <f t="shared" si="0"/>
        <v>15</v>
      </c>
      <c r="G35" s="18" t="s">
        <v>113</v>
      </c>
    </row>
    <row r="36" spans="1:8" ht="15.95" customHeight="1" x14ac:dyDescent="0.25">
      <c r="A36" s="15">
        <v>11</v>
      </c>
      <c r="B36" s="16" t="s">
        <v>105</v>
      </c>
      <c r="C36" s="51" t="s">
        <v>106</v>
      </c>
      <c r="D36" s="15" t="s">
        <v>10</v>
      </c>
      <c r="E36" s="14">
        <v>18</v>
      </c>
      <c r="F36" s="14">
        <f t="shared" si="0"/>
        <v>18</v>
      </c>
      <c r="G36" s="18" t="s">
        <v>113</v>
      </c>
    </row>
    <row r="37" spans="1:8" ht="15.95" customHeight="1" x14ac:dyDescent="0.25">
      <c r="A37" s="15">
        <v>12</v>
      </c>
      <c r="B37" s="16" t="s">
        <v>52</v>
      </c>
      <c r="C37" s="15" t="s">
        <v>53</v>
      </c>
      <c r="D37" s="15" t="s">
        <v>10</v>
      </c>
      <c r="E37" s="14">
        <v>8</v>
      </c>
      <c r="F37" s="14">
        <f t="shared" si="0"/>
        <v>8</v>
      </c>
      <c r="G37" s="18" t="s">
        <v>113</v>
      </c>
    </row>
    <row r="38" spans="1:8" ht="15.95" customHeight="1" x14ac:dyDescent="0.25">
      <c r="A38" s="15">
        <v>13</v>
      </c>
      <c r="B38" s="16" t="s">
        <v>52</v>
      </c>
      <c r="C38" s="15" t="s">
        <v>54</v>
      </c>
      <c r="D38" s="15" t="s">
        <v>10</v>
      </c>
      <c r="E38" s="14">
        <v>8</v>
      </c>
      <c r="F38" s="14">
        <f t="shared" si="0"/>
        <v>8</v>
      </c>
      <c r="G38" s="18" t="s">
        <v>113</v>
      </c>
    </row>
    <row r="39" spans="1:8" ht="15.95" customHeight="1" x14ac:dyDescent="0.25">
      <c r="A39" s="15">
        <v>14</v>
      </c>
      <c r="B39" s="16" t="s">
        <v>56</v>
      </c>
      <c r="C39" s="15" t="s">
        <v>51</v>
      </c>
      <c r="D39" s="15" t="s">
        <v>10</v>
      </c>
      <c r="E39" s="47">
        <v>5</v>
      </c>
      <c r="F39" s="47">
        <f t="shared" si="0"/>
        <v>5</v>
      </c>
      <c r="G39" s="18" t="s">
        <v>113</v>
      </c>
    </row>
    <row r="40" spans="1:8" ht="15.95" customHeight="1" x14ac:dyDescent="0.25">
      <c r="A40" s="15">
        <v>15</v>
      </c>
      <c r="B40" s="25" t="s">
        <v>78</v>
      </c>
      <c r="C40" s="23" t="s">
        <v>118</v>
      </c>
      <c r="D40" s="26" t="s">
        <v>10</v>
      </c>
      <c r="E40" s="14">
        <v>4</v>
      </c>
      <c r="F40" s="47">
        <f t="shared" si="0"/>
        <v>4</v>
      </c>
      <c r="G40" s="18" t="s">
        <v>113</v>
      </c>
    </row>
    <row r="41" spans="1:8" ht="15.95" customHeight="1" x14ac:dyDescent="0.25">
      <c r="A41" s="15">
        <v>42</v>
      </c>
      <c r="B41" s="16" t="s">
        <v>99</v>
      </c>
      <c r="C41" s="23" t="s">
        <v>61</v>
      </c>
      <c r="D41" s="26" t="s">
        <v>10</v>
      </c>
      <c r="E41" s="14">
        <v>8</v>
      </c>
      <c r="F41" s="47">
        <f t="shared" si="0"/>
        <v>8</v>
      </c>
      <c r="G41" s="18" t="s">
        <v>113</v>
      </c>
    </row>
    <row r="42" spans="1:8" ht="31.5" customHeight="1" x14ac:dyDescent="0.25">
      <c r="A42" s="15">
        <v>16</v>
      </c>
      <c r="B42" s="16" t="s">
        <v>193</v>
      </c>
      <c r="C42" s="15" t="s">
        <v>51</v>
      </c>
      <c r="D42" s="15" t="s">
        <v>10</v>
      </c>
      <c r="E42" s="47">
        <v>20</v>
      </c>
      <c r="F42" s="47">
        <f t="shared" si="0"/>
        <v>20</v>
      </c>
      <c r="G42" s="18" t="s">
        <v>113</v>
      </c>
      <c r="H42" s="20"/>
    </row>
    <row r="43" spans="1:8" ht="15.95" customHeight="1" x14ac:dyDescent="0.25">
      <c r="A43" s="64" t="s">
        <v>55</v>
      </c>
      <c r="B43" s="65"/>
      <c r="C43" s="65"/>
      <c r="D43" s="65"/>
      <c r="E43" s="65"/>
      <c r="F43" s="65"/>
      <c r="G43" s="66"/>
      <c r="H43" s="20"/>
    </row>
    <row r="44" spans="1:8" ht="15.95" customHeight="1" x14ac:dyDescent="0.25">
      <c r="A44" s="15">
        <v>17</v>
      </c>
      <c r="B44" s="19" t="s">
        <v>57</v>
      </c>
      <c r="C44" s="15" t="s">
        <v>58</v>
      </c>
      <c r="D44" s="18" t="s">
        <v>59</v>
      </c>
      <c r="E44" s="14">
        <v>10</v>
      </c>
      <c r="F44" s="14">
        <f>E44</f>
        <v>10</v>
      </c>
      <c r="G44" s="18"/>
      <c r="H44" s="20"/>
    </row>
    <row r="45" spans="1:8" ht="15.95" customHeight="1" x14ac:dyDescent="0.25">
      <c r="A45" s="15">
        <v>18</v>
      </c>
      <c r="B45" s="19" t="s">
        <v>60</v>
      </c>
      <c r="C45" s="15" t="s">
        <v>61</v>
      </c>
      <c r="D45" s="18" t="s">
        <v>10</v>
      </c>
      <c r="E45" s="14">
        <v>20</v>
      </c>
      <c r="F45" s="47">
        <f t="shared" ref="F45:F82" si="1">E45</f>
        <v>20</v>
      </c>
      <c r="G45" s="18"/>
      <c r="H45" s="20"/>
    </row>
    <row r="46" spans="1:8" ht="15.95" customHeight="1" x14ac:dyDescent="0.25">
      <c r="A46" s="15">
        <v>19</v>
      </c>
      <c r="B46" s="21" t="s">
        <v>8</v>
      </c>
      <c r="C46" s="15" t="s">
        <v>16</v>
      </c>
      <c r="D46" s="15" t="s">
        <v>62</v>
      </c>
      <c r="E46" s="14">
        <v>700</v>
      </c>
      <c r="F46" s="47">
        <f t="shared" si="1"/>
        <v>700</v>
      </c>
      <c r="G46" s="18"/>
      <c r="H46" s="20"/>
    </row>
    <row r="47" spans="1:8" ht="15.95" customHeight="1" x14ac:dyDescent="0.25">
      <c r="A47" s="15">
        <v>20</v>
      </c>
      <c r="B47" s="21" t="s">
        <v>63</v>
      </c>
      <c r="C47" s="15" t="s">
        <v>95</v>
      </c>
      <c r="D47" s="15" t="s">
        <v>62</v>
      </c>
      <c r="E47" s="14">
        <v>30</v>
      </c>
      <c r="F47" s="47">
        <f t="shared" si="1"/>
        <v>30</v>
      </c>
      <c r="G47" s="18"/>
      <c r="H47" s="20"/>
    </row>
    <row r="48" spans="1:8" ht="15.95" customHeight="1" x14ac:dyDescent="0.25">
      <c r="A48" s="15">
        <v>21</v>
      </c>
      <c r="B48" s="21" t="s">
        <v>64</v>
      </c>
      <c r="C48" s="15" t="s">
        <v>95</v>
      </c>
      <c r="D48" s="18" t="s">
        <v>89</v>
      </c>
      <c r="E48" s="14">
        <v>24</v>
      </c>
      <c r="F48" s="47">
        <f t="shared" si="1"/>
        <v>24</v>
      </c>
      <c r="G48" s="18"/>
      <c r="H48" s="20"/>
    </row>
    <row r="49" spans="1:8" ht="15.95" customHeight="1" x14ac:dyDescent="0.25">
      <c r="A49" s="15">
        <v>22</v>
      </c>
      <c r="B49" s="21" t="s">
        <v>65</v>
      </c>
      <c r="C49" s="15" t="s">
        <v>95</v>
      </c>
      <c r="D49" s="18" t="s">
        <v>11</v>
      </c>
      <c r="E49" s="14">
        <v>50</v>
      </c>
      <c r="F49" s="47">
        <f t="shared" si="1"/>
        <v>50</v>
      </c>
      <c r="G49" s="18"/>
      <c r="H49" s="20"/>
    </row>
    <row r="50" spans="1:8" ht="15.95" customHeight="1" x14ac:dyDescent="0.25">
      <c r="A50" s="15">
        <v>23</v>
      </c>
      <c r="B50" s="19" t="s">
        <v>67</v>
      </c>
      <c r="C50" s="15" t="s">
        <v>13</v>
      </c>
      <c r="D50" s="18" t="s">
        <v>91</v>
      </c>
      <c r="E50" s="14">
        <v>6</v>
      </c>
      <c r="F50" s="47">
        <f t="shared" si="1"/>
        <v>6</v>
      </c>
      <c r="G50" s="18"/>
      <c r="H50" s="20"/>
    </row>
    <row r="51" spans="1:8" ht="15.95" customHeight="1" x14ac:dyDescent="0.25">
      <c r="A51" s="15">
        <v>24</v>
      </c>
      <c r="B51" s="19" t="s">
        <v>14</v>
      </c>
      <c r="C51" s="15" t="s">
        <v>66</v>
      </c>
      <c r="D51" s="18" t="s">
        <v>9</v>
      </c>
      <c r="E51" s="14">
        <v>36</v>
      </c>
      <c r="F51" s="47">
        <f t="shared" si="1"/>
        <v>36</v>
      </c>
      <c r="G51" s="18"/>
      <c r="H51" s="20"/>
    </row>
    <row r="52" spans="1:8" ht="15.95" customHeight="1" x14ac:dyDescent="0.25">
      <c r="A52" s="15">
        <v>25</v>
      </c>
      <c r="B52" s="19" t="s">
        <v>94</v>
      </c>
      <c r="C52" s="15" t="s">
        <v>117</v>
      </c>
      <c r="D52" s="18" t="s">
        <v>9</v>
      </c>
      <c r="E52" s="14">
        <v>36</v>
      </c>
      <c r="F52" s="47">
        <f t="shared" si="1"/>
        <v>36</v>
      </c>
      <c r="G52" s="18"/>
    </row>
    <row r="53" spans="1:8" ht="15.95" customHeight="1" x14ac:dyDescent="0.25">
      <c r="A53" s="15">
        <v>26</v>
      </c>
      <c r="B53" s="19" t="s">
        <v>22</v>
      </c>
      <c r="C53" s="15" t="s">
        <v>17</v>
      </c>
      <c r="D53" s="18" t="s">
        <v>10</v>
      </c>
      <c r="E53" s="14">
        <v>36</v>
      </c>
      <c r="F53" s="47">
        <f t="shared" si="1"/>
        <v>36</v>
      </c>
      <c r="G53" s="18"/>
    </row>
    <row r="54" spans="1:8" ht="15.95" customHeight="1" x14ac:dyDescent="0.25">
      <c r="A54" s="15">
        <v>27</v>
      </c>
      <c r="B54" s="22" t="s">
        <v>96</v>
      </c>
      <c r="C54" s="23" t="s">
        <v>17</v>
      </c>
      <c r="D54" s="23" t="s">
        <v>10</v>
      </c>
      <c r="E54" s="14">
        <v>20</v>
      </c>
      <c r="F54" s="47">
        <f t="shared" si="1"/>
        <v>20</v>
      </c>
      <c r="G54" s="23"/>
    </row>
    <row r="55" spans="1:8" ht="15.95" customHeight="1" x14ac:dyDescent="0.25">
      <c r="A55" s="15">
        <v>28</v>
      </c>
      <c r="B55" s="22" t="s">
        <v>69</v>
      </c>
      <c r="C55" s="23" t="s">
        <v>17</v>
      </c>
      <c r="D55" s="23" t="s">
        <v>10</v>
      </c>
      <c r="E55" s="14">
        <v>20</v>
      </c>
      <c r="F55" s="47">
        <f t="shared" si="1"/>
        <v>20</v>
      </c>
      <c r="G55" s="23"/>
    </row>
    <row r="56" spans="1:8" ht="15.95" customHeight="1" x14ac:dyDescent="0.25">
      <c r="A56" s="15">
        <v>29</v>
      </c>
      <c r="B56" s="22" t="s">
        <v>70</v>
      </c>
      <c r="C56" s="23" t="s">
        <v>17</v>
      </c>
      <c r="D56" s="23" t="s">
        <v>10</v>
      </c>
      <c r="E56" s="14">
        <v>20</v>
      </c>
      <c r="F56" s="47">
        <f t="shared" si="1"/>
        <v>20</v>
      </c>
      <c r="G56" s="23"/>
    </row>
    <row r="57" spans="1:8" ht="15.95" customHeight="1" x14ac:dyDescent="0.25">
      <c r="A57" s="15">
        <v>30</v>
      </c>
      <c r="B57" s="22" t="s">
        <v>71</v>
      </c>
      <c r="C57" s="15" t="s">
        <v>17</v>
      </c>
      <c r="D57" s="23" t="s">
        <v>9</v>
      </c>
      <c r="E57" s="14">
        <v>20</v>
      </c>
      <c r="F57" s="47">
        <f>E57</f>
        <v>20</v>
      </c>
      <c r="G57" s="23"/>
    </row>
    <row r="58" spans="1:8" ht="15.95" customHeight="1" x14ac:dyDescent="0.25">
      <c r="A58" s="15">
        <v>31</v>
      </c>
      <c r="B58" s="24" t="s">
        <v>90</v>
      </c>
      <c r="C58" s="15" t="s">
        <v>17</v>
      </c>
      <c r="D58" s="23" t="s">
        <v>12</v>
      </c>
      <c r="E58" s="14">
        <v>20</v>
      </c>
      <c r="F58" s="47">
        <f t="shared" si="1"/>
        <v>20</v>
      </c>
      <c r="G58" s="23"/>
    </row>
    <row r="59" spans="1:8" ht="15.95" customHeight="1" x14ac:dyDescent="0.25">
      <c r="A59" s="15">
        <v>32</v>
      </c>
      <c r="B59" s="25" t="s">
        <v>72</v>
      </c>
      <c r="C59" s="23" t="s">
        <v>61</v>
      </c>
      <c r="D59" s="26" t="s">
        <v>73</v>
      </c>
      <c r="E59" s="14">
        <v>6</v>
      </c>
      <c r="F59" s="47">
        <f t="shared" si="1"/>
        <v>6</v>
      </c>
      <c r="G59" s="23"/>
    </row>
    <row r="60" spans="1:8" ht="15.95" customHeight="1" x14ac:dyDescent="0.25">
      <c r="A60" s="15">
        <v>33</v>
      </c>
      <c r="B60" s="25" t="s">
        <v>74</v>
      </c>
      <c r="C60" s="23" t="s">
        <v>61</v>
      </c>
      <c r="D60" s="26" t="s">
        <v>73</v>
      </c>
      <c r="E60" s="47">
        <v>4</v>
      </c>
      <c r="F60" s="47">
        <f t="shared" si="1"/>
        <v>4</v>
      </c>
      <c r="G60" s="23"/>
    </row>
    <row r="61" spans="1:8" ht="15.95" customHeight="1" x14ac:dyDescent="0.25">
      <c r="A61" s="15">
        <v>34</v>
      </c>
      <c r="B61" s="25" t="s">
        <v>75</v>
      </c>
      <c r="C61" s="23" t="s">
        <v>61</v>
      </c>
      <c r="D61" s="26" t="s">
        <v>73</v>
      </c>
      <c r="E61" s="14">
        <v>4</v>
      </c>
      <c r="F61" s="47">
        <f t="shared" si="1"/>
        <v>4</v>
      </c>
      <c r="G61" s="23"/>
    </row>
    <row r="62" spans="1:8" ht="15.95" customHeight="1" x14ac:dyDescent="0.25">
      <c r="A62" s="15">
        <v>35</v>
      </c>
      <c r="B62" s="25" t="s">
        <v>19</v>
      </c>
      <c r="C62" s="23" t="s">
        <v>20</v>
      </c>
      <c r="D62" s="26" t="s">
        <v>10</v>
      </c>
      <c r="E62" s="14">
        <v>36</v>
      </c>
      <c r="F62" s="47">
        <f t="shared" si="1"/>
        <v>36</v>
      </c>
      <c r="G62" s="23"/>
    </row>
    <row r="63" spans="1:8" ht="15.95" customHeight="1" x14ac:dyDescent="0.25">
      <c r="A63" s="15">
        <v>36</v>
      </c>
      <c r="B63" s="25" t="s">
        <v>76</v>
      </c>
      <c r="C63" s="23" t="s">
        <v>61</v>
      </c>
      <c r="D63" s="26" t="s">
        <v>10</v>
      </c>
      <c r="E63" s="14">
        <v>36</v>
      </c>
      <c r="F63" s="47">
        <f t="shared" si="1"/>
        <v>36</v>
      </c>
      <c r="G63" s="23"/>
    </row>
    <row r="64" spans="1:8" ht="15.95" customHeight="1" x14ac:dyDescent="0.25">
      <c r="A64" s="15">
        <v>37</v>
      </c>
      <c r="B64" s="25" t="s">
        <v>77</v>
      </c>
      <c r="C64" s="23" t="s">
        <v>20</v>
      </c>
      <c r="D64" s="26" t="s">
        <v>10</v>
      </c>
      <c r="E64" s="14">
        <v>36</v>
      </c>
      <c r="F64" s="47">
        <f t="shared" si="1"/>
        <v>36</v>
      </c>
      <c r="G64" s="23"/>
    </row>
    <row r="65" spans="1:7" ht="15.95" customHeight="1" x14ac:dyDescent="0.25">
      <c r="A65" s="15">
        <v>38</v>
      </c>
      <c r="B65" s="25" t="s">
        <v>79</v>
      </c>
      <c r="C65" s="23" t="s">
        <v>104</v>
      </c>
      <c r="D65" s="26" t="s">
        <v>86</v>
      </c>
      <c r="E65" s="14">
        <v>6</v>
      </c>
      <c r="F65" s="47">
        <f>E65</f>
        <v>6</v>
      </c>
      <c r="G65" s="23"/>
    </row>
    <row r="66" spans="1:7" ht="15.95" customHeight="1" x14ac:dyDescent="0.25">
      <c r="A66" s="15">
        <v>39</v>
      </c>
      <c r="B66" s="25" t="s">
        <v>80</v>
      </c>
      <c r="C66" s="23" t="s">
        <v>104</v>
      </c>
      <c r="D66" s="26" t="s">
        <v>86</v>
      </c>
      <c r="E66" s="14">
        <v>3</v>
      </c>
      <c r="F66" s="47">
        <f t="shared" si="1"/>
        <v>3</v>
      </c>
      <c r="G66" s="23"/>
    </row>
    <row r="67" spans="1:7" ht="15.95" customHeight="1" x14ac:dyDescent="0.25">
      <c r="A67" s="15">
        <v>40</v>
      </c>
      <c r="B67" s="21" t="s">
        <v>81</v>
      </c>
      <c r="C67" s="23" t="s">
        <v>98</v>
      </c>
      <c r="D67" s="26" t="s">
        <v>11</v>
      </c>
      <c r="E67" s="14">
        <v>180</v>
      </c>
      <c r="F67" s="47">
        <f t="shared" si="1"/>
        <v>180</v>
      </c>
      <c r="G67" s="23"/>
    </row>
    <row r="68" spans="1:7" ht="34.5" customHeight="1" x14ac:dyDescent="0.25">
      <c r="A68" s="15">
        <v>41</v>
      </c>
      <c r="B68" s="25" t="s">
        <v>119</v>
      </c>
      <c r="C68" s="23" t="s">
        <v>61</v>
      </c>
      <c r="D68" s="26" t="s">
        <v>10</v>
      </c>
      <c r="E68" s="14">
        <v>20</v>
      </c>
      <c r="F68" s="47">
        <f t="shared" si="1"/>
        <v>20</v>
      </c>
      <c r="G68" s="23"/>
    </row>
    <row r="69" spans="1:7" ht="15.95" customHeight="1" x14ac:dyDescent="0.25">
      <c r="A69" s="15">
        <v>42</v>
      </c>
      <c r="B69" s="25" t="s">
        <v>22</v>
      </c>
      <c r="C69" s="23" t="s">
        <v>17</v>
      </c>
      <c r="D69" s="26" t="s">
        <v>10</v>
      </c>
      <c r="E69" s="14">
        <v>20</v>
      </c>
      <c r="F69" s="47">
        <f t="shared" si="1"/>
        <v>20</v>
      </c>
      <c r="G69" s="23"/>
    </row>
    <row r="70" spans="1:7" ht="15.95" customHeight="1" x14ac:dyDescent="0.25">
      <c r="A70" s="15">
        <v>43</v>
      </c>
      <c r="B70" s="25" t="s">
        <v>82</v>
      </c>
      <c r="C70" s="23" t="s">
        <v>97</v>
      </c>
      <c r="D70" s="26" t="s">
        <v>10</v>
      </c>
      <c r="E70" s="14">
        <v>20</v>
      </c>
      <c r="F70" s="47">
        <f t="shared" si="1"/>
        <v>20</v>
      </c>
      <c r="G70" s="23"/>
    </row>
    <row r="71" spans="1:7" ht="15.95" customHeight="1" x14ac:dyDescent="0.25">
      <c r="A71" s="15">
        <v>44</v>
      </c>
      <c r="B71" s="25" t="s">
        <v>83</v>
      </c>
      <c r="C71" s="23" t="s">
        <v>84</v>
      </c>
      <c r="D71" s="26" t="s">
        <v>10</v>
      </c>
      <c r="E71" s="14">
        <v>40</v>
      </c>
      <c r="F71" s="47">
        <f>E71</f>
        <v>40</v>
      </c>
      <c r="G71" s="23"/>
    </row>
    <row r="72" spans="1:7" ht="30" customHeight="1" x14ac:dyDescent="0.25">
      <c r="A72" s="15"/>
      <c r="B72" s="25" t="s">
        <v>189</v>
      </c>
      <c r="C72" s="55" t="s">
        <v>190</v>
      </c>
      <c r="D72" s="26" t="s">
        <v>10</v>
      </c>
      <c r="E72" s="47">
        <v>40</v>
      </c>
      <c r="F72" s="47">
        <f>E72</f>
        <v>40</v>
      </c>
      <c r="G72" s="23"/>
    </row>
    <row r="73" spans="1:7" ht="15.95" customHeight="1" x14ac:dyDescent="0.25">
      <c r="A73" s="15">
        <v>45</v>
      </c>
      <c r="B73" s="25" t="s">
        <v>85</v>
      </c>
      <c r="C73" s="23"/>
      <c r="D73" s="26" t="s">
        <v>10</v>
      </c>
      <c r="E73" s="14">
        <v>15</v>
      </c>
      <c r="F73" s="47">
        <f t="shared" si="1"/>
        <v>15</v>
      </c>
      <c r="G73" s="23"/>
    </row>
    <row r="74" spans="1:7" ht="45" customHeight="1" x14ac:dyDescent="0.25">
      <c r="A74" s="15">
        <v>46</v>
      </c>
      <c r="B74" s="25" t="s">
        <v>122</v>
      </c>
      <c r="C74" s="23" t="s">
        <v>17</v>
      </c>
      <c r="D74" s="26" t="s">
        <v>86</v>
      </c>
      <c r="E74" s="14">
        <v>10</v>
      </c>
      <c r="F74" s="47">
        <f t="shared" si="1"/>
        <v>10</v>
      </c>
      <c r="G74" s="23"/>
    </row>
    <row r="75" spans="1:7" ht="15.95" customHeight="1" x14ac:dyDescent="0.25">
      <c r="A75" s="15">
        <v>47</v>
      </c>
      <c r="B75" s="25" t="s">
        <v>101</v>
      </c>
      <c r="C75" s="23" t="s">
        <v>17</v>
      </c>
      <c r="D75" s="26" t="s">
        <v>86</v>
      </c>
      <c r="E75" s="14">
        <v>10</v>
      </c>
      <c r="F75" s="47">
        <f t="shared" si="1"/>
        <v>10</v>
      </c>
      <c r="G75" s="23"/>
    </row>
    <row r="76" spans="1:7" ht="15.95" customHeight="1" x14ac:dyDescent="0.25">
      <c r="A76" s="15">
        <v>48</v>
      </c>
      <c r="B76" s="25" t="s">
        <v>107</v>
      </c>
      <c r="C76" s="23" t="s">
        <v>108</v>
      </c>
      <c r="D76" s="26" t="s">
        <v>109</v>
      </c>
      <c r="E76" s="47">
        <v>10</v>
      </c>
      <c r="F76" s="47">
        <f t="shared" ref="F76:F81" si="2">E76</f>
        <v>10</v>
      </c>
      <c r="G76" s="23"/>
    </row>
    <row r="77" spans="1:7" ht="15.95" customHeight="1" x14ac:dyDescent="0.25">
      <c r="A77" s="15">
        <v>49</v>
      </c>
      <c r="B77" s="52" t="s">
        <v>120</v>
      </c>
      <c r="C77" s="23" t="s">
        <v>121</v>
      </c>
      <c r="D77" s="26" t="s">
        <v>86</v>
      </c>
      <c r="E77" s="47">
        <v>25</v>
      </c>
      <c r="F77" s="47">
        <f t="shared" si="2"/>
        <v>25</v>
      </c>
      <c r="G77" s="23"/>
    </row>
    <row r="78" spans="1:7" ht="15.95" customHeight="1" x14ac:dyDescent="0.25">
      <c r="A78" s="15">
        <v>50</v>
      </c>
      <c r="B78" s="56" t="s">
        <v>195</v>
      </c>
      <c r="C78" s="23" t="s">
        <v>17</v>
      </c>
      <c r="D78" s="26" t="s">
        <v>21</v>
      </c>
      <c r="E78" s="47">
        <v>20</v>
      </c>
      <c r="F78" s="47">
        <f t="shared" si="2"/>
        <v>20</v>
      </c>
      <c r="G78" s="23"/>
    </row>
    <row r="79" spans="1:7" ht="15.95" customHeight="1" x14ac:dyDescent="0.25">
      <c r="A79" s="15">
        <v>51</v>
      </c>
      <c r="B79" s="52" t="s">
        <v>191</v>
      </c>
      <c r="C79" s="23" t="s">
        <v>192</v>
      </c>
      <c r="D79" s="26" t="s">
        <v>21</v>
      </c>
      <c r="E79" s="47">
        <v>20</v>
      </c>
      <c r="F79" s="47">
        <f t="shared" si="2"/>
        <v>20</v>
      </c>
      <c r="G79" s="23"/>
    </row>
    <row r="80" spans="1:7" ht="15.95" customHeight="1" x14ac:dyDescent="0.25">
      <c r="A80" s="15">
        <v>52</v>
      </c>
      <c r="B80" s="52" t="s">
        <v>194</v>
      </c>
      <c r="C80" s="23" t="s">
        <v>17</v>
      </c>
      <c r="D80" s="26" t="s">
        <v>21</v>
      </c>
      <c r="E80" s="47">
        <v>20</v>
      </c>
      <c r="F80" s="47">
        <f t="shared" si="2"/>
        <v>20</v>
      </c>
      <c r="G80" s="23"/>
    </row>
    <row r="81" spans="1:7" ht="15.95" customHeight="1" x14ac:dyDescent="0.25">
      <c r="A81" s="15">
        <v>53</v>
      </c>
      <c r="B81" s="53" t="s">
        <v>125</v>
      </c>
      <c r="C81" s="23" t="s">
        <v>124</v>
      </c>
      <c r="D81" s="26" t="s">
        <v>123</v>
      </c>
      <c r="E81" s="47">
        <v>20</v>
      </c>
      <c r="F81" s="47">
        <f t="shared" si="2"/>
        <v>20</v>
      </c>
      <c r="G81" s="23"/>
    </row>
    <row r="82" spans="1:7" ht="15.95" customHeight="1" x14ac:dyDescent="0.25">
      <c r="A82" s="15">
        <v>54</v>
      </c>
      <c r="B82" s="25" t="s">
        <v>87</v>
      </c>
      <c r="C82" s="23" t="s">
        <v>88</v>
      </c>
      <c r="D82" s="26" t="s">
        <v>10</v>
      </c>
      <c r="E82" s="14">
        <v>20</v>
      </c>
      <c r="F82" s="47">
        <f t="shared" si="1"/>
        <v>20</v>
      </c>
      <c r="G82" s="23"/>
    </row>
    <row r="83" spans="1:7" ht="14.25" customHeight="1" x14ac:dyDescent="0.25"/>
    <row r="84" spans="1:7" ht="23.1" customHeight="1" x14ac:dyDescent="0.25">
      <c r="C84" s="63" t="s">
        <v>110</v>
      </c>
      <c r="D84" s="63"/>
      <c r="E84" s="63"/>
      <c r="F84" s="63"/>
      <c r="G84" s="63"/>
    </row>
    <row r="85" spans="1:7" ht="23.1" customHeight="1" x14ac:dyDescent="0.25">
      <c r="B85" s="46" t="s">
        <v>5</v>
      </c>
      <c r="D85" s="63" t="s">
        <v>6</v>
      </c>
      <c r="E85" s="63"/>
      <c r="F85" s="63"/>
      <c r="G85" s="63"/>
    </row>
    <row r="89" spans="1:7" ht="23.1" customHeight="1" x14ac:dyDescent="0.25">
      <c r="D89" s="63" t="s">
        <v>127</v>
      </c>
      <c r="E89" s="63"/>
      <c r="F89" s="63"/>
      <c r="G89" s="63"/>
    </row>
  </sheetData>
  <mergeCells count="26">
    <mergeCell ref="C1:G1"/>
    <mergeCell ref="C2:G2"/>
    <mergeCell ref="D89:G89"/>
    <mergeCell ref="C84:G84"/>
    <mergeCell ref="D85:G85"/>
    <mergeCell ref="A25:G25"/>
    <mergeCell ref="A43:G43"/>
    <mergeCell ref="A4:F4"/>
    <mergeCell ref="B6:F6"/>
    <mergeCell ref="B7:E7"/>
    <mergeCell ref="B18:E18"/>
    <mergeCell ref="B19:E19"/>
    <mergeCell ref="B20:E20"/>
    <mergeCell ref="B21:E21"/>
    <mergeCell ref="A23:A24"/>
    <mergeCell ref="B23:B24"/>
    <mergeCell ref="C23:C24"/>
    <mergeCell ref="B17:E17"/>
    <mergeCell ref="B9:F9"/>
    <mergeCell ref="B10:F10"/>
    <mergeCell ref="B11:F11"/>
    <mergeCell ref="B12:E12"/>
    <mergeCell ref="B13:E13"/>
    <mergeCell ref="B14:E14"/>
    <mergeCell ref="B15:E15"/>
    <mergeCell ref="B16:E16"/>
  </mergeCells>
  <pageMargins left="0.7" right="0.7" top="0.75" bottom="0.75" header="0.3" footer="0.3"/>
  <pageSetup orientation="portrait" horizontalDpi="300" verticalDpi="0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workbookViewId="0">
      <selection activeCell="H6" sqref="H6"/>
    </sheetView>
  </sheetViews>
  <sheetFormatPr defaultColWidth="28" defaultRowHeight="23.1" customHeight="1" x14ac:dyDescent="0.25"/>
  <cols>
    <col min="1" max="1" width="7.42578125" customWidth="1"/>
    <col min="2" max="2" width="31.28515625" customWidth="1"/>
    <col min="3" max="3" width="11.85546875" style="50" customWidth="1"/>
    <col min="4" max="4" width="8.140625" customWidth="1"/>
    <col min="5" max="6" width="7.7109375" customWidth="1"/>
    <col min="250" max="250" width="7.42578125" customWidth="1"/>
    <col min="251" max="251" width="31.28515625" customWidth="1"/>
    <col min="252" max="252" width="11.85546875" customWidth="1"/>
    <col min="253" max="253" width="8.140625" customWidth="1"/>
    <col min="254" max="259" width="4.7109375" customWidth="1"/>
    <col min="260" max="262" width="7.7109375" customWidth="1"/>
    <col min="506" max="506" width="7.42578125" customWidth="1"/>
    <col min="507" max="507" width="31.28515625" customWidth="1"/>
    <col min="508" max="508" width="11.85546875" customWidth="1"/>
    <col min="509" max="509" width="8.140625" customWidth="1"/>
    <col min="510" max="515" width="4.7109375" customWidth="1"/>
    <col min="516" max="518" width="7.7109375" customWidth="1"/>
    <col min="762" max="762" width="7.42578125" customWidth="1"/>
    <col min="763" max="763" width="31.28515625" customWidth="1"/>
    <col min="764" max="764" width="11.85546875" customWidth="1"/>
    <col min="765" max="765" width="8.140625" customWidth="1"/>
    <col min="766" max="771" width="4.7109375" customWidth="1"/>
    <col min="772" max="774" width="7.7109375" customWidth="1"/>
    <col min="1018" max="1018" width="7.42578125" customWidth="1"/>
    <col min="1019" max="1019" width="31.28515625" customWidth="1"/>
    <col min="1020" max="1020" width="11.85546875" customWidth="1"/>
    <col min="1021" max="1021" width="8.140625" customWidth="1"/>
    <col min="1022" max="1027" width="4.7109375" customWidth="1"/>
    <col min="1028" max="1030" width="7.7109375" customWidth="1"/>
    <col min="1274" max="1274" width="7.42578125" customWidth="1"/>
    <col min="1275" max="1275" width="31.28515625" customWidth="1"/>
    <col min="1276" max="1276" width="11.85546875" customWidth="1"/>
    <col min="1277" max="1277" width="8.140625" customWidth="1"/>
    <col min="1278" max="1283" width="4.7109375" customWidth="1"/>
    <col min="1284" max="1286" width="7.7109375" customWidth="1"/>
    <col min="1530" max="1530" width="7.42578125" customWidth="1"/>
    <col min="1531" max="1531" width="31.28515625" customWidth="1"/>
    <col min="1532" max="1532" width="11.85546875" customWidth="1"/>
    <col min="1533" max="1533" width="8.140625" customWidth="1"/>
    <col min="1534" max="1539" width="4.7109375" customWidth="1"/>
    <col min="1540" max="1542" width="7.7109375" customWidth="1"/>
    <col min="1786" max="1786" width="7.42578125" customWidth="1"/>
    <col min="1787" max="1787" width="31.28515625" customWidth="1"/>
    <col min="1788" max="1788" width="11.85546875" customWidth="1"/>
    <col min="1789" max="1789" width="8.140625" customWidth="1"/>
    <col min="1790" max="1795" width="4.7109375" customWidth="1"/>
    <col min="1796" max="1798" width="7.7109375" customWidth="1"/>
    <col min="2042" max="2042" width="7.42578125" customWidth="1"/>
    <col min="2043" max="2043" width="31.28515625" customWidth="1"/>
    <col min="2044" max="2044" width="11.85546875" customWidth="1"/>
    <col min="2045" max="2045" width="8.140625" customWidth="1"/>
    <col min="2046" max="2051" width="4.7109375" customWidth="1"/>
    <col min="2052" max="2054" width="7.7109375" customWidth="1"/>
    <col min="2298" max="2298" width="7.42578125" customWidth="1"/>
    <col min="2299" max="2299" width="31.28515625" customWidth="1"/>
    <col min="2300" max="2300" width="11.85546875" customWidth="1"/>
    <col min="2301" max="2301" width="8.140625" customWidth="1"/>
    <col min="2302" max="2307" width="4.7109375" customWidth="1"/>
    <col min="2308" max="2310" width="7.7109375" customWidth="1"/>
    <col min="2554" max="2554" width="7.42578125" customWidth="1"/>
    <col min="2555" max="2555" width="31.28515625" customWidth="1"/>
    <col min="2556" max="2556" width="11.85546875" customWidth="1"/>
    <col min="2557" max="2557" width="8.140625" customWidth="1"/>
    <col min="2558" max="2563" width="4.7109375" customWidth="1"/>
    <col min="2564" max="2566" width="7.7109375" customWidth="1"/>
    <col min="2810" max="2810" width="7.42578125" customWidth="1"/>
    <col min="2811" max="2811" width="31.28515625" customWidth="1"/>
    <col min="2812" max="2812" width="11.85546875" customWidth="1"/>
    <col min="2813" max="2813" width="8.140625" customWidth="1"/>
    <col min="2814" max="2819" width="4.7109375" customWidth="1"/>
    <col min="2820" max="2822" width="7.7109375" customWidth="1"/>
    <col min="3066" max="3066" width="7.42578125" customWidth="1"/>
    <col min="3067" max="3067" width="31.28515625" customWidth="1"/>
    <col min="3068" max="3068" width="11.85546875" customWidth="1"/>
    <col min="3069" max="3069" width="8.140625" customWidth="1"/>
    <col min="3070" max="3075" width="4.7109375" customWidth="1"/>
    <col min="3076" max="3078" width="7.7109375" customWidth="1"/>
    <col min="3322" max="3322" width="7.42578125" customWidth="1"/>
    <col min="3323" max="3323" width="31.28515625" customWidth="1"/>
    <col min="3324" max="3324" width="11.85546875" customWidth="1"/>
    <col min="3325" max="3325" width="8.140625" customWidth="1"/>
    <col min="3326" max="3331" width="4.7109375" customWidth="1"/>
    <col min="3332" max="3334" width="7.7109375" customWidth="1"/>
    <col min="3578" max="3578" width="7.42578125" customWidth="1"/>
    <col min="3579" max="3579" width="31.28515625" customWidth="1"/>
    <col min="3580" max="3580" width="11.85546875" customWidth="1"/>
    <col min="3581" max="3581" width="8.140625" customWidth="1"/>
    <col min="3582" max="3587" width="4.7109375" customWidth="1"/>
    <col min="3588" max="3590" width="7.7109375" customWidth="1"/>
    <col min="3834" max="3834" width="7.42578125" customWidth="1"/>
    <col min="3835" max="3835" width="31.28515625" customWidth="1"/>
    <col min="3836" max="3836" width="11.85546875" customWidth="1"/>
    <col min="3837" max="3837" width="8.140625" customWidth="1"/>
    <col min="3838" max="3843" width="4.7109375" customWidth="1"/>
    <col min="3844" max="3846" width="7.7109375" customWidth="1"/>
    <col min="4090" max="4090" width="7.42578125" customWidth="1"/>
    <col min="4091" max="4091" width="31.28515625" customWidth="1"/>
    <col min="4092" max="4092" width="11.85546875" customWidth="1"/>
    <col min="4093" max="4093" width="8.140625" customWidth="1"/>
    <col min="4094" max="4099" width="4.7109375" customWidth="1"/>
    <col min="4100" max="4102" width="7.7109375" customWidth="1"/>
    <col min="4346" max="4346" width="7.42578125" customWidth="1"/>
    <col min="4347" max="4347" width="31.28515625" customWidth="1"/>
    <col min="4348" max="4348" width="11.85546875" customWidth="1"/>
    <col min="4349" max="4349" width="8.140625" customWidth="1"/>
    <col min="4350" max="4355" width="4.7109375" customWidth="1"/>
    <col min="4356" max="4358" width="7.7109375" customWidth="1"/>
    <col min="4602" max="4602" width="7.42578125" customWidth="1"/>
    <col min="4603" max="4603" width="31.28515625" customWidth="1"/>
    <col min="4604" max="4604" width="11.85546875" customWidth="1"/>
    <col min="4605" max="4605" width="8.140625" customWidth="1"/>
    <col min="4606" max="4611" width="4.7109375" customWidth="1"/>
    <col min="4612" max="4614" width="7.7109375" customWidth="1"/>
    <col min="4858" max="4858" width="7.42578125" customWidth="1"/>
    <col min="4859" max="4859" width="31.28515625" customWidth="1"/>
    <col min="4860" max="4860" width="11.85546875" customWidth="1"/>
    <col min="4861" max="4861" width="8.140625" customWidth="1"/>
    <col min="4862" max="4867" width="4.7109375" customWidth="1"/>
    <col min="4868" max="4870" width="7.7109375" customWidth="1"/>
    <col min="5114" max="5114" width="7.42578125" customWidth="1"/>
    <col min="5115" max="5115" width="31.28515625" customWidth="1"/>
    <col min="5116" max="5116" width="11.85546875" customWidth="1"/>
    <col min="5117" max="5117" width="8.140625" customWidth="1"/>
    <col min="5118" max="5123" width="4.7109375" customWidth="1"/>
    <col min="5124" max="5126" width="7.7109375" customWidth="1"/>
    <col min="5370" max="5370" width="7.42578125" customWidth="1"/>
    <col min="5371" max="5371" width="31.28515625" customWidth="1"/>
    <col min="5372" max="5372" width="11.85546875" customWidth="1"/>
    <col min="5373" max="5373" width="8.140625" customWidth="1"/>
    <col min="5374" max="5379" width="4.7109375" customWidth="1"/>
    <col min="5380" max="5382" width="7.7109375" customWidth="1"/>
    <col min="5626" max="5626" width="7.42578125" customWidth="1"/>
    <col min="5627" max="5627" width="31.28515625" customWidth="1"/>
    <col min="5628" max="5628" width="11.85546875" customWidth="1"/>
    <col min="5629" max="5629" width="8.140625" customWidth="1"/>
    <col min="5630" max="5635" width="4.7109375" customWidth="1"/>
    <col min="5636" max="5638" width="7.7109375" customWidth="1"/>
    <col min="5882" max="5882" width="7.42578125" customWidth="1"/>
    <col min="5883" max="5883" width="31.28515625" customWidth="1"/>
    <col min="5884" max="5884" width="11.85546875" customWidth="1"/>
    <col min="5885" max="5885" width="8.140625" customWidth="1"/>
    <col min="5886" max="5891" width="4.7109375" customWidth="1"/>
    <col min="5892" max="5894" width="7.7109375" customWidth="1"/>
    <col min="6138" max="6138" width="7.42578125" customWidth="1"/>
    <col min="6139" max="6139" width="31.28515625" customWidth="1"/>
    <col min="6140" max="6140" width="11.85546875" customWidth="1"/>
    <col min="6141" max="6141" width="8.140625" customWidth="1"/>
    <col min="6142" max="6147" width="4.7109375" customWidth="1"/>
    <col min="6148" max="6150" width="7.7109375" customWidth="1"/>
    <col min="6394" max="6394" width="7.42578125" customWidth="1"/>
    <col min="6395" max="6395" width="31.28515625" customWidth="1"/>
    <col min="6396" max="6396" width="11.85546875" customWidth="1"/>
    <col min="6397" max="6397" width="8.140625" customWidth="1"/>
    <col min="6398" max="6403" width="4.7109375" customWidth="1"/>
    <col min="6404" max="6406" width="7.7109375" customWidth="1"/>
    <col min="6650" max="6650" width="7.42578125" customWidth="1"/>
    <col min="6651" max="6651" width="31.28515625" customWidth="1"/>
    <col min="6652" max="6652" width="11.85546875" customWidth="1"/>
    <col min="6653" max="6653" width="8.140625" customWidth="1"/>
    <col min="6654" max="6659" width="4.7109375" customWidth="1"/>
    <col min="6660" max="6662" width="7.7109375" customWidth="1"/>
    <col min="6906" max="6906" width="7.42578125" customWidth="1"/>
    <col min="6907" max="6907" width="31.28515625" customWidth="1"/>
    <col min="6908" max="6908" width="11.85546875" customWidth="1"/>
    <col min="6909" max="6909" width="8.140625" customWidth="1"/>
    <col min="6910" max="6915" width="4.7109375" customWidth="1"/>
    <col min="6916" max="6918" width="7.7109375" customWidth="1"/>
    <col min="7162" max="7162" width="7.42578125" customWidth="1"/>
    <col min="7163" max="7163" width="31.28515625" customWidth="1"/>
    <col min="7164" max="7164" width="11.85546875" customWidth="1"/>
    <col min="7165" max="7165" width="8.140625" customWidth="1"/>
    <col min="7166" max="7171" width="4.7109375" customWidth="1"/>
    <col min="7172" max="7174" width="7.7109375" customWidth="1"/>
    <col min="7418" max="7418" width="7.42578125" customWidth="1"/>
    <col min="7419" max="7419" width="31.28515625" customWidth="1"/>
    <col min="7420" max="7420" width="11.85546875" customWidth="1"/>
    <col min="7421" max="7421" width="8.140625" customWidth="1"/>
    <col min="7422" max="7427" width="4.7109375" customWidth="1"/>
    <col min="7428" max="7430" width="7.7109375" customWidth="1"/>
    <col min="7674" max="7674" width="7.42578125" customWidth="1"/>
    <col min="7675" max="7675" width="31.28515625" customWidth="1"/>
    <col min="7676" max="7676" width="11.85546875" customWidth="1"/>
    <col min="7677" max="7677" width="8.140625" customWidth="1"/>
    <col min="7678" max="7683" width="4.7109375" customWidth="1"/>
    <col min="7684" max="7686" width="7.7109375" customWidth="1"/>
    <col min="7930" max="7930" width="7.42578125" customWidth="1"/>
    <col min="7931" max="7931" width="31.28515625" customWidth="1"/>
    <col min="7932" max="7932" width="11.85546875" customWidth="1"/>
    <col min="7933" max="7933" width="8.140625" customWidth="1"/>
    <col min="7934" max="7939" width="4.7109375" customWidth="1"/>
    <col min="7940" max="7942" width="7.7109375" customWidth="1"/>
    <col min="8186" max="8186" width="7.42578125" customWidth="1"/>
    <col min="8187" max="8187" width="31.28515625" customWidth="1"/>
    <col min="8188" max="8188" width="11.85546875" customWidth="1"/>
    <col min="8189" max="8189" width="8.140625" customWidth="1"/>
    <col min="8190" max="8195" width="4.7109375" customWidth="1"/>
    <col min="8196" max="8198" width="7.7109375" customWidth="1"/>
    <col min="8442" max="8442" width="7.42578125" customWidth="1"/>
    <col min="8443" max="8443" width="31.28515625" customWidth="1"/>
    <col min="8444" max="8444" width="11.85546875" customWidth="1"/>
    <col min="8445" max="8445" width="8.140625" customWidth="1"/>
    <col min="8446" max="8451" width="4.7109375" customWidth="1"/>
    <col min="8452" max="8454" width="7.7109375" customWidth="1"/>
    <col min="8698" max="8698" width="7.42578125" customWidth="1"/>
    <col min="8699" max="8699" width="31.28515625" customWidth="1"/>
    <col min="8700" max="8700" width="11.85546875" customWidth="1"/>
    <col min="8701" max="8701" width="8.140625" customWidth="1"/>
    <col min="8702" max="8707" width="4.7109375" customWidth="1"/>
    <col min="8708" max="8710" width="7.7109375" customWidth="1"/>
    <col min="8954" max="8954" width="7.42578125" customWidth="1"/>
    <col min="8955" max="8955" width="31.28515625" customWidth="1"/>
    <col min="8956" max="8956" width="11.85546875" customWidth="1"/>
    <col min="8957" max="8957" width="8.140625" customWidth="1"/>
    <col min="8958" max="8963" width="4.7109375" customWidth="1"/>
    <col min="8964" max="8966" width="7.7109375" customWidth="1"/>
    <col min="9210" max="9210" width="7.42578125" customWidth="1"/>
    <col min="9211" max="9211" width="31.28515625" customWidth="1"/>
    <col min="9212" max="9212" width="11.85546875" customWidth="1"/>
    <col min="9213" max="9213" width="8.140625" customWidth="1"/>
    <col min="9214" max="9219" width="4.7109375" customWidth="1"/>
    <col min="9220" max="9222" width="7.7109375" customWidth="1"/>
    <col min="9466" max="9466" width="7.42578125" customWidth="1"/>
    <col min="9467" max="9467" width="31.28515625" customWidth="1"/>
    <col min="9468" max="9468" width="11.85546875" customWidth="1"/>
    <col min="9469" max="9469" width="8.140625" customWidth="1"/>
    <col min="9470" max="9475" width="4.7109375" customWidth="1"/>
    <col min="9476" max="9478" width="7.7109375" customWidth="1"/>
    <col min="9722" max="9722" width="7.42578125" customWidth="1"/>
    <col min="9723" max="9723" width="31.28515625" customWidth="1"/>
    <col min="9724" max="9724" width="11.85546875" customWidth="1"/>
    <col min="9725" max="9725" width="8.140625" customWidth="1"/>
    <col min="9726" max="9731" width="4.7109375" customWidth="1"/>
    <col min="9732" max="9734" width="7.7109375" customWidth="1"/>
    <col min="9978" max="9978" width="7.42578125" customWidth="1"/>
    <col min="9979" max="9979" width="31.28515625" customWidth="1"/>
    <col min="9980" max="9980" width="11.85546875" customWidth="1"/>
    <col min="9981" max="9981" width="8.140625" customWidth="1"/>
    <col min="9982" max="9987" width="4.7109375" customWidth="1"/>
    <col min="9988" max="9990" width="7.7109375" customWidth="1"/>
    <col min="10234" max="10234" width="7.42578125" customWidth="1"/>
    <col min="10235" max="10235" width="31.28515625" customWidth="1"/>
    <col min="10236" max="10236" width="11.85546875" customWidth="1"/>
    <col min="10237" max="10237" width="8.140625" customWidth="1"/>
    <col min="10238" max="10243" width="4.7109375" customWidth="1"/>
    <col min="10244" max="10246" width="7.7109375" customWidth="1"/>
    <col min="10490" max="10490" width="7.42578125" customWidth="1"/>
    <col min="10491" max="10491" width="31.28515625" customWidth="1"/>
    <col min="10492" max="10492" width="11.85546875" customWidth="1"/>
    <col min="10493" max="10493" width="8.140625" customWidth="1"/>
    <col min="10494" max="10499" width="4.7109375" customWidth="1"/>
    <col min="10500" max="10502" width="7.7109375" customWidth="1"/>
    <col min="10746" max="10746" width="7.42578125" customWidth="1"/>
    <col min="10747" max="10747" width="31.28515625" customWidth="1"/>
    <col min="10748" max="10748" width="11.85546875" customWidth="1"/>
    <col min="10749" max="10749" width="8.140625" customWidth="1"/>
    <col min="10750" max="10755" width="4.7109375" customWidth="1"/>
    <col min="10756" max="10758" width="7.7109375" customWidth="1"/>
    <col min="11002" max="11002" width="7.42578125" customWidth="1"/>
    <col min="11003" max="11003" width="31.28515625" customWidth="1"/>
    <col min="11004" max="11004" width="11.85546875" customWidth="1"/>
    <col min="11005" max="11005" width="8.140625" customWidth="1"/>
    <col min="11006" max="11011" width="4.7109375" customWidth="1"/>
    <col min="11012" max="11014" width="7.7109375" customWidth="1"/>
    <col min="11258" max="11258" width="7.42578125" customWidth="1"/>
    <col min="11259" max="11259" width="31.28515625" customWidth="1"/>
    <col min="11260" max="11260" width="11.85546875" customWidth="1"/>
    <col min="11261" max="11261" width="8.140625" customWidth="1"/>
    <col min="11262" max="11267" width="4.7109375" customWidth="1"/>
    <col min="11268" max="11270" width="7.7109375" customWidth="1"/>
    <col min="11514" max="11514" width="7.42578125" customWidth="1"/>
    <col min="11515" max="11515" width="31.28515625" customWidth="1"/>
    <col min="11516" max="11516" width="11.85546875" customWidth="1"/>
    <col min="11517" max="11517" width="8.140625" customWidth="1"/>
    <col min="11518" max="11523" width="4.7109375" customWidth="1"/>
    <col min="11524" max="11526" width="7.7109375" customWidth="1"/>
    <col min="11770" max="11770" width="7.42578125" customWidth="1"/>
    <col min="11771" max="11771" width="31.28515625" customWidth="1"/>
    <col min="11772" max="11772" width="11.85546875" customWidth="1"/>
    <col min="11773" max="11773" width="8.140625" customWidth="1"/>
    <col min="11774" max="11779" width="4.7109375" customWidth="1"/>
    <col min="11780" max="11782" width="7.7109375" customWidth="1"/>
    <col min="12026" max="12026" width="7.42578125" customWidth="1"/>
    <col min="12027" max="12027" width="31.28515625" customWidth="1"/>
    <col min="12028" max="12028" width="11.85546875" customWidth="1"/>
    <col min="12029" max="12029" width="8.140625" customWidth="1"/>
    <col min="12030" max="12035" width="4.7109375" customWidth="1"/>
    <col min="12036" max="12038" width="7.7109375" customWidth="1"/>
    <col min="12282" max="12282" width="7.42578125" customWidth="1"/>
    <col min="12283" max="12283" width="31.28515625" customWidth="1"/>
    <col min="12284" max="12284" width="11.85546875" customWidth="1"/>
    <col min="12285" max="12285" width="8.140625" customWidth="1"/>
    <col min="12286" max="12291" width="4.7109375" customWidth="1"/>
    <col min="12292" max="12294" width="7.7109375" customWidth="1"/>
    <col min="12538" max="12538" width="7.42578125" customWidth="1"/>
    <col min="12539" max="12539" width="31.28515625" customWidth="1"/>
    <col min="12540" max="12540" width="11.85546875" customWidth="1"/>
    <col min="12541" max="12541" width="8.140625" customWidth="1"/>
    <col min="12542" max="12547" width="4.7109375" customWidth="1"/>
    <col min="12548" max="12550" width="7.7109375" customWidth="1"/>
    <col min="12794" max="12794" width="7.42578125" customWidth="1"/>
    <col min="12795" max="12795" width="31.28515625" customWidth="1"/>
    <col min="12796" max="12796" width="11.85546875" customWidth="1"/>
    <col min="12797" max="12797" width="8.140625" customWidth="1"/>
    <col min="12798" max="12803" width="4.7109375" customWidth="1"/>
    <col min="12804" max="12806" width="7.7109375" customWidth="1"/>
    <col min="13050" max="13050" width="7.42578125" customWidth="1"/>
    <col min="13051" max="13051" width="31.28515625" customWidth="1"/>
    <col min="13052" max="13052" width="11.85546875" customWidth="1"/>
    <col min="13053" max="13053" width="8.140625" customWidth="1"/>
    <col min="13054" max="13059" width="4.7109375" customWidth="1"/>
    <col min="13060" max="13062" width="7.7109375" customWidth="1"/>
    <col min="13306" max="13306" width="7.42578125" customWidth="1"/>
    <col min="13307" max="13307" width="31.28515625" customWidth="1"/>
    <col min="13308" max="13308" width="11.85546875" customWidth="1"/>
    <col min="13309" max="13309" width="8.140625" customWidth="1"/>
    <col min="13310" max="13315" width="4.7109375" customWidth="1"/>
    <col min="13316" max="13318" width="7.7109375" customWidth="1"/>
    <col min="13562" max="13562" width="7.42578125" customWidth="1"/>
    <col min="13563" max="13563" width="31.28515625" customWidth="1"/>
    <col min="13564" max="13564" width="11.85546875" customWidth="1"/>
    <col min="13565" max="13565" width="8.140625" customWidth="1"/>
    <col min="13566" max="13571" width="4.7109375" customWidth="1"/>
    <col min="13572" max="13574" width="7.7109375" customWidth="1"/>
    <col min="13818" max="13818" width="7.42578125" customWidth="1"/>
    <col min="13819" max="13819" width="31.28515625" customWidth="1"/>
    <col min="13820" max="13820" width="11.85546875" customWidth="1"/>
    <col min="13821" max="13821" width="8.140625" customWidth="1"/>
    <col min="13822" max="13827" width="4.7109375" customWidth="1"/>
    <col min="13828" max="13830" width="7.7109375" customWidth="1"/>
    <col min="14074" max="14074" width="7.42578125" customWidth="1"/>
    <col min="14075" max="14075" width="31.28515625" customWidth="1"/>
    <col min="14076" max="14076" width="11.85546875" customWidth="1"/>
    <col min="14077" max="14077" width="8.140625" customWidth="1"/>
    <col min="14078" max="14083" width="4.7109375" customWidth="1"/>
    <col min="14084" max="14086" width="7.7109375" customWidth="1"/>
    <col min="14330" max="14330" width="7.42578125" customWidth="1"/>
    <col min="14331" max="14331" width="31.28515625" customWidth="1"/>
    <col min="14332" max="14332" width="11.85546875" customWidth="1"/>
    <col min="14333" max="14333" width="8.140625" customWidth="1"/>
    <col min="14334" max="14339" width="4.7109375" customWidth="1"/>
    <col min="14340" max="14342" width="7.7109375" customWidth="1"/>
    <col min="14586" max="14586" width="7.42578125" customWidth="1"/>
    <col min="14587" max="14587" width="31.28515625" customWidth="1"/>
    <col min="14588" max="14588" width="11.85546875" customWidth="1"/>
    <col min="14589" max="14589" width="8.140625" customWidth="1"/>
    <col min="14590" max="14595" width="4.7109375" customWidth="1"/>
    <col min="14596" max="14598" width="7.7109375" customWidth="1"/>
    <col min="14842" max="14842" width="7.42578125" customWidth="1"/>
    <col min="14843" max="14843" width="31.28515625" customWidth="1"/>
    <col min="14844" max="14844" width="11.85546875" customWidth="1"/>
    <col min="14845" max="14845" width="8.140625" customWidth="1"/>
    <col min="14846" max="14851" width="4.7109375" customWidth="1"/>
    <col min="14852" max="14854" width="7.7109375" customWidth="1"/>
    <col min="15098" max="15098" width="7.42578125" customWidth="1"/>
    <col min="15099" max="15099" width="31.28515625" customWidth="1"/>
    <col min="15100" max="15100" width="11.85546875" customWidth="1"/>
    <col min="15101" max="15101" width="8.140625" customWidth="1"/>
    <col min="15102" max="15107" width="4.7109375" customWidth="1"/>
    <col min="15108" max="15110" width="7.7109375" customWidth="1"/>
    <col min="15354" max="15354" width="7.42578125" customWidth="1"/>
    <col min="15355" max="15355" width="31.28515625" customWidth="1"/>
    <col min="15356" max="15356" width="11.85546875" customWidth="1"/>
    <col min="15357" max="15357" width="8.140625" customWidth="1"/>
    <col min="15358" max="15363" width="4.7109375" customWidth="1"/>
    <col min="15364" max="15366" width="7.7109375" customWidth="1"/>
    <col min="15610" max="15610" width="7.42578125" customWidth="1"/>
    <col min="15611" max="15611" width="31.28515625" customWidth="1"/>
    <col min="15612" max="15612" width="11.85546875" customWidth="1"/>
    <col min="15613" max="15613" width="8.140625" customWidth="1"/>
    <col min="15614" max="15619" width="4.7109375" customWidth="1"/>
    <col min="15620" max="15622" width="7.7109375" customWidth="1"/>
    <col min="15866" max="15866" width="7.42578125" customWidth="1"/>
    <col min="15867" max="15867" width="31.28515625" customWidth="1"/>
    <col min="15868" max="15868" width="11.85546875" customWidth="1"/>
    <col min="15869" max="15869" width="8.140625" customWidth="1"/>
    <col min="15870" max="15875" width="4.7109375" customWidth="1"/>
    <col min="15876" max="15878" width="7.7109375" customWidth="1"/>
    <col min="16122" max="16122" width="7.42578125" customWidth="1"/>
    <col min="16123" max="16123" width="31.28515625" customWidth="1"/>
    <col min="16124" max="16124" width="11.85546875" customWidth="1"/>
    <col min="16125" max="16125" width="8.140625" customWidth="1"/>
    <col min="16126" max="16131" width="4.7109375" customWidth="1"/>
    <col min="16132" max="16134" width="7.7109375" customWidth="1"/>
  </cols>
  <sheetData>
    <row r="1" spans="1:7" s="28" customFormat="1" ht="23.1" customHeight="1" x14ac:dyDescent="0.25">
      <c r="A1" s="3" t="s">
        <v>7</v>
      </c>
      <c r="B1" s="2"/>
      <c r="C1" s="61" t="s">
        <v>3</v>
      </c>
      <c r="D1" s="61"/>
      <c r="E1" s="61"/>
      <c r="F1" s="61"/>
      <c r="G1" s="61"/>
    </row>
    <row r="2" spans="1:7" s="28" customFormat="1" ht="23.1" customHeight="1" x14ac:dyDescent="0.25">
      <c r="A2" s="4" t="s">
        <v>18</v>
      </c>
      <c r="B2" s="2"/>
      <c r="C2" s="62" t="s">
        <v>4</v>
      </c>
      <c r="D2" s="62"/>
      <c r="E2" s="62"/>
      <c r="F2" s="62"/>
      <c r="G2" s="62"/>
    </row>
    <row r="3" spans="1:7" s="28" customFormat="1" ht="23.1" customHeight="1" x14ac:dyDescent="0.25">
      <c r="A3" s="1"/>
      <c r="B3" s="1"/>
      <c r="C3" s="1"/>
      <c r="D3" s="1"/>
    </row>
    <row r="4" spans="1:7" s="28" customFormat="1" ht="23.1" customHeight="1" x14ac:dyDescent="0.25">
      <c r="A4" s="67" t="s">
        <v>0</v>
      </c>
      <c r="B4" s="67"/>
      <c r="C4" s="67"/>
      <c r="D4" s="67"/>
      <c r="E4" s="67"/>
      <c r="F4" s="67"/>
      <c r="G4" s="67"/>
    </row>
    <row r="5" spans="1:7" s="28" customFormat="1" ht="23.1" customHeight="1" x14ac:dyDescent="0.25">
      <c r="A5" s="45"/>
      <c r="B5" s="45"/>
      <c r="C5" s="45"/>
      <c r="D5" s="45"/>
      <c r="E5" s="45"/>
      <c r="F5" s="45"/>
      <c r="G5" s="45"/>
    </row>
    <row r="6" spans="1:7" s="28" customFormat="1" ht="23.1" customHeight="1" x14ac:dyDescent="0.25">
      <c r="A6" s="45"/>
      <c r="B6" s="45"/>
      <c r="C6" s="45"/>
      <c r="D6" s="45"/>
      <c r="E6" s="45"/>
      <c r="F6" s="45"/>
      <c r="G6" s="45"/>
    </row>
    <row r="7" spans="1:7" ht="23.1" customHeight="1" x14ac:dyDescent="0.25">
      <c r="A7" s="27"/>
      <c r="B7" s="69" t="s">
        <v>128</v>
      </c>
      <c r="C7" s="69"/>
      <c r="D7" s="69"/>
      <c r="E7" s="69"/>
      <c r="F7" s="69"/>
      <c r="G7" s="69"/>
    </row>
    <row r="8" spans="1:7" ht="23.1" customHeight="1" x14ac:dyDescent="0.25">
      <c r="B8" s="60" t="s">
        <v>134</v>
      </c>
      <c r="C8" s="60"/>
      <c r="D8" s="60"/>
      <c r="E8" s="60"/>
      <c r="F8" s="60"/>
    </row>
    <row r="9" spans="1:7" ht="24" customHeight="1" x14ac:dyDescent="0.35">
      <c r="A9" s="29"/>
      <c r="B9" s="60" t="s">
        <v>132</v>
      </c>
      <c r="C9" s="60"/>
      <c r="D9" s="60"/>
      <c r="E9" s="60"/>
      <c r="F9" s="60"/>
    </row>
    <row r="10" spans="1:7" ht="24" customHeight="1" x14ac:dyDescent="0.35">
      <c r="A10" s="29"/>
      <c r="B10" s="48"/>
      <c r="C10" s="48"/>
      <c r="D10" s="48"/>
      <c r="E10" s="48"/>
      <c r="F10" s="48"/>
    </row>
    <row r="11" spans="1:7" ht="23.1" customHeight="1" x14ac:dyDescent="0.25">
      <c r="A11" s="71" t="s">
        <v>35</v>
      </c>
      <c r="B11" s="71" t="s">
        <v>36</v>
      </c>
      <c r="C11" s="71" t="s">
        <v>37</v>
      </c>
      <c r="D11" s="31"/>
      <c r="E11" s="32"/>
      <c r="F11" s="32" t="s">
        <v>38</v>
      </c>
      <c r="G11" s="31"/>
    </row>
    <row r="12" spans="1:7" ht="39.75" customHeight="1" x14ac:dyDescent="0.25">
      <c r="A12" s="71"/>
      <c r="B12" s="71"/>
      <c r="C12" s="71"/>
      <c r="D12" s="32" t="s">
        <v>1</v>
      </c>
      <c r="E12" s="32" t="s">
        <v>39</v>
      </c>
      <c r="F12" s="32"/>
      <c r="G12" s="31" t="s">
        <v>2</v>
      </c>
    </row>
    <row r="13" spans="1:7" ht="15.95" customHeight="1" x14ac:dyDescent="0.25">
      <c r="A13" s="72" t="s">
        <v>40</v>
      </c>
      <c r="B13" s="73"/>
      <c r="C13" s="73"/>
      <c r="D13" s="73"/>
      <c r="E13" s="73"/>
      <c r="F13" s="73"/>
      <c r="G13" s="74"/>
    </row>
    <row r="14" spans="1:7" ht="15.75" customHeight="1" x14ac:dyDescent="0.25">
      <c r="A14" s="33">
        <v>1</v>
      </c>
      <c r="B14" s="34" t="s">
        <v>131</v>
      </c>
      <c r="C14" s="33" t="s">
        <v>51</v>
      </c>
      <c r="D14" s="33" t="s">
        <v>10</v>
      </c>
      <c r="E14" s="49">
        <v>8</v>
      </c>
      <c r="F14" s="49">
        <f>E14</f>
        <v>8</v>
      </c>
      <c r="G14" s="35" t="s">
        <v>113</v>
      </c>
    </row>
    <row r="15" spans="1:7" ht="15.95" customHeight="1" x14ac:dyDescent="0.25">
      <c r="A15" s="33">
        <v>2</v>
      </c>
      <c r="B15" s="34" t="s">
        <v>130</v>
      </c>
      <c r="C15" s="33" t="s">
        <v>51</v>
      </c>
      <c r="D15" s="33" t="s">
        <v>10</v>
      </c>
      <c r="E15" s="32">
        <v>8</v>
      </c>
      <c r="F15" s="49">
        <f>E15</f>
        <v>8</v>
      </c>
      <c r="G15" s="35" t="s">
        <v>129</v>
      </c>
    </row>
    <row r="16" spans="1:7" ht="15.95" customHeight="1" x14ac:dyDescent="0.25">
      <c r="A16" s="33">
        <v>3</v>
      </c>
      <c r="B16" s="42" t="s">
        <v>144</v>
      </c>
      <c r="C16" s="33" t="s">
        <v>51</v>
      </c>
      <c r="D16" s="43" t="s">
        <v>21</v>
      </c>
      <c r="E16" s="32">
        <v>15</v>
      </c>
      <c r="F16" s="49">
        <f>E16</f>
        <v>15</v>
      </c>
      <c r="G16" s="35" t="s">
        <v>129</v>
      </c>
    </row>
    <row r="17" spans="1:7" ht="15.95" customHeight="1" x14ac:dyDescent="0.25">
      <c r="A17" s="33">
        <v>4</v>
      </c>
      <c r="B17" s="42" t="s">
        <v>145</v>
      </c>
      <c r="C17" s="33" t="s">
        <v>51</v>
      </c>
      <c r="D17" s="43" t="s">
        <v>10</v>
      </c>
      <c r="E17" s="32">
        <v>15</v>
      </c>
      <c r="F17" s="49">
        <f>E17</f>
        <v>15</v>
      </c>
      <c r="G17" s="35" t="s">
        <v>129</v>
      </c>
    </row>
    <row r="18" spans="1:7" ht="15.95" customHeight="1" x14ac:dyDescent="0.25">
      <c r="A18" s="72" t="s">
        <v>55</v>
      </c>
      <c r="B18" s="73"/>
      <c r="C18" s="73"/>
      <c r="D18" s="73"/>
      <c r="E18" s="73"/>
      <c r="F18" s="73"/>
      <c r="G18" s="74"/>
    </row>
    <row r="19" spans="1:7" ht="15.95" customHeight="1" x14ac:dyDescent="0.25">
      <c r="A19" s="33">
        <v>5</v>
      </c>
      <c r="B19" s="36" t="s">
        <v>57</v>
      </c>
      <c r="C19" s="33" t="s">
        <v>58</v>
      </c>
      <c r="D19" s="35" t="s">
        <v>59</v>
      </c>
      <c r="E19" s="32">
        <v>45</v>
      </c>
      <c r="F19" s="49">
        <f t="shared" ref="F19:F43" si="0">E19</f>
        <v>45</v>
      </c>
      <c r="G19" s="35"/>
    </row>
    <row r="20" spans="1:7" ht="15.95" customHeight="1" x14ac:dyDescent="0.25">
      <c r="A20" s="33">
        <v>6</v>
      </c>
      <c r="B20" s="36" t="s">
        <v>133</v>
      </c>
      <c r="C20" s="33" t="s">
        <v>61</v>
      </c>
      <c r="D20" s="35" t="s">
        <v>10</v>
      </c>
      <c r="E20" s="32">
        <v>45</v>
      </c>
      <c r="F20" s="49">
        <f t="shared" si="0"/>
        <v>45</v>
      </c>
      <c r="G20" s="35"/>
    </row>
    <row r="21" spans="1:7" ht="15.95" customHeight="1" x14ac:dyDescent="0.25">
      <c r="A21" s="33">
        <v>7</v>
      </c>
      <c r="B21" s="37" t="s">
        <v>8</v>
      </c>
      <c r="C21" s="33" t="s">
        <v>66</v>
      </c>
      <c r="D21" s="33" t="s">
        <v>62</v>
      </c>
      <c r="E21" s="32">
        <v>710</v>
      </c>
      <c r="F21" s="49">
        <f t="shared" si="0"/>
        <v>710</v>
      </c>
      <c r="G21" s="35"/>
    </row>
    <row r="22" spans="1:7" ht="15.95" customHeight="1" x14ac:dyDescent="0.25">
      <c r="A22" s="33">
        <v>8</v>
      </c>
      <c r="B22" s="37" t="s">
        <v>63</v>
      </c>
      <c r="C22" s="33" t="s">
        <v>66</v>
      </c>
      <c r="D22" s="33" t="s">
        <v>62</v>
      </c>
      <c r="E22" s="32">
        <v>0</v>
      </c>
      <c r="F22" s="49">
        <f t="shared" si="0"/>
        <v>0</v>
      </c>
      <c r="G22" s="35"/>
    </row>
    <row r="23" spans="1:7" ht="15.95" customHeight="1" x14ac:dyDescent="0.25">
      <c r="A23" s="33">
        <v>9</v>
      </c>
      <c r="B23" s="37" t="s">
        <v>64</v>
      </c>
      <c r="C23" s="33" t="s">
        <v>102</v>
      </c>
      <c r="D23" s="35" t="s">
        <v>89</v>
      </c>
      <c r="E23" s="32">
        <v>27</v>
      </c>
      <c r="F23" s="49">
        <f t="shared" si="0"/>
        <v>27</v>
      </c>
      <c r="G23" s="35"/>
    </row>
    <row r="24" spans="1:7" ht="15.95" customHeight="1" x14ac:dyDescent="0.25">
      <c r="A24" s="33">
        <v>10</v>
      </c>
      <c r="B24" s="37" t="s">
        <v>65</v>
      </c>
      <c r="C24" s="33" t="s">
        <v>102</v>
      </c>
      <c r="D24" s="35" t="s">
        <v>11</v>
      </c>
      <c r="E24" s="32">
        <v>50</v>
      </c>
      <c r="F24" s="49">
        <f t="shared" si="0"/>
        <v>50</v>
      </c>
      <c r="G24" s="35"/>
    </row>
    <row r="25" spans="1:7" ht="15.95" customHeight="1" x14ac:dyDescent="0.25">
      <c r="A25" s="33">
        <v>11</v>
      </c>
      <c r="B25" s="36" t="s">
        <v>92</v>
      </c>
      <c r="C25" s="33" t="s">
        <v>13</v>
      </c>
      <c r="D25" s="35" t="s">
        <v>91</v>
      </c>
      <c r="E25" s="32">
        <v>10</v>
      </c>
      <c r="F25" s="49">
        <f t="shared" si="0"/>
        <v>10</v>
      </c>
      <c r="G25" s="35"/>
    </row>
    <row r="26" spans="1:7" ht="15.95" customHeight="1" x14ac:dyDescent="0.25">
      <c r="A26" s="33">
        <v>12</v>
      </c>
      <c r="B26" s="36" t="s">
        <v>135</v>
      </c>
      <c r="C26" s="33" t="s">
        <v>66</v>
      </c>
      <c r="D26" s="35" t="s">
        <v>9</v>
      </c>
      <c r="E26" s="32">
        <v>45</v>
      </c>
      <c r="F26" s="49">
        <f t="shared" si="0"/>
        <v>45</v>
      </c>
      <c r="G26" s="35"/>
    </row>
    <row r="27" spans="1:7" ht="15.95" customHeight="1" x14ac:dyDescent="0.25">
      <c r="A27" s="33">
        <v>13</v>
      </c>
      <c r="B27" s="36" t="s">
        <v>15</v>
      </c>
      <c r="C27" s="33" t="s">
        <v>17</v>
      </c>
      <c r="D27" s="35" t="s">
        <v>9</v>
      </c>
      <c r="E27" s="32">
        <v>45</v>
      </c>
      <c r="F27" s="49">
        <f t="shared" si="0"/>
        <v>45</v>
      </c>
      <c r="G27" s="35"/>
    </row>
    <row r="28" spans="1:7" ht="15.95" customHeight="1" x14ac:dyDescent="0.25">
      <c r="A28" s="33">
        <v>14</v>
      </c>
      <c r="B28" s="36" t="s">
        <v>136</v>
      </c>
      <c r="C28" s="33" t="s">
        <v>17</v>
      </c>
      <c r="D28" s="35" t="s">
        <v>137</v>
      </c>
      <c r="E28" s="49">
        <v>12</v>
      </c>
      <c r="F28" s="49">
        <f t="shared" si="0"/>
        <v>12</v>
      </c>
      <c r="G28" s="35"/>
    </row>
    <row r="29" spans="1:7" ht="15.95" customHeight="1" x14ac:dyDescent="0.25">
      <c r="A29" s="33">
        <v>15</v>
      </c>
      <c r="B29" s="36" t="s">
        <v>22</v>
      </c>
      <c r="C29" s="33" t="s">
        <v>17</v>
      </c>
      <c r="D29" s="35" t="s">
        <v>10</v>
      </c>
      <c r="E29" s="32">
        <v>45</v>
      </c>
      <c r="F29" s="49">
        <f t="shared" si="0"/>
        <v>45</v>
      </c>
      <c r="G29" s="35"/>
    </row>
    <row r="30" spans="1:7" ht="15.95" customHeight="1" x14ac:dyDescent="0.25">
      <c r="A30" s="33">
        <v>16</v>
      </c>
      <c r="B30" s="38" t="s">
        <v>103</v>
      </c>
      <c r="C30" s="39" t="s">
        <v>17</v>
      </c>
      <c r="D30" s="39" t="s">
        <v>10</v>
      </c>
      <c r="E30" s="32">
        <v>27</v>
      </c>
      <c r="F30" s="49">
        <f t="shared" si="0"/>
        <v>27</v>
      </c>
      <c r="G30" s="40"/>
    </row>
    <row r="31" spans="1:7" ht="15.95" customHeight="1" x14ac:dyDescent="0.25">
      <c r="A31" s="33">
        <v>17</v>
      </c>
      <c r="B31" s="38" t="s">
        <v>69</v>
      </c>
      <c r="C31" s="39" t="s">
        <v>68</v>
      </c>
      <c r="D31" s="39" t="s">
        <v>10</v>
      </c>
      <c r="E31" s="32">
        <v>27</v>
      </c>
      <c r="F31" s="49">
        <f t="shared" si="0"/>
        <v>27</v>
      </c>
      <c r="G31" s="40"/>
    </row>
    <row r="32" spans="1:7" ht="15.95" customHeight="1" x14ac:dyDescent="0.25">
      <c r="A32" s="33">
        <v>18</v>
      </c>
      <c r="B32" s="38" t="s">
        <v>70</v>
      </c>
      <c r="C32" s="39" t="s">
        <v>68</v>
      </c>
      <c r="D32" s="39" t="s">
        <v>10</v>
      </c>
      <c r="E32" s="32">
        <v>15</v>
      </c>
      <c r="F32" s="49">
        <f t="shared" si="0"/>
        <v>15</v>
      </c>
      <c r="G32" s="40"/>
    </row>
    <row r="33" spans="1:7" ht="15.95" customHeight="1" x14ac:dyDescent="0.25">
      <c r="A33" s="33">
        <v>19</v>
      </c>
      <c r="B33" s="38" t="s">
        <v>71</v>
      </c>
      <c r="C33" s="33" t="s">
        <v>17</v>
      </c>
      <c r="D33" s="39" t="s">
        <v>9</v>
      </c>
      <c r="E33" s="32">
        <v>18</v>
      </c>
      <c r="F33" s="49">
        <f t="shared" si="0"/>
        <v>18</v>
      </c>
      <c r="G33" s="40"/>
    </row>
    <row r="34" spans="1:7" ht="15.95" customHeight="1" x14ac:dyDescent="0.25">
      <c r="A34" s="33">
        <v>20</v>
      </c>
      <c r="B34" s="41" t="s">
        <v>93</v>
      </c>
      <c r="C34" s="33" t="s">
        <v>17</v>
      </c>
      <c r="D34" s="39" t="s">
        <v>12</v>
      </c>
      <c r="E34" s="32">
        <v>27</v>
      </c>
      <c r="F34" s="49">
        <f t="shared" si="0"/>
        <v>27</v>
      </c>
      <c r="G34" s="40"/>
    </row>
    <row r="35" spans="1:7" ht="15.95" customHeight="1" x14ac:dyDescent="0.25">
      <c r="A35" s="33">
        <v>21</v>
      </c>
      <c r="B35" s="42" t="s">
        <v>138</v>
      </c>
      <c r="C35" s="39" t="s">
        <v>102</v>
      </c>
      <c r="D35" s="43" t="s">
        <v>73</v>
      </c>
      <c r="E35" s="32">
        <v>6</v>
      </c>
      <c r="F35" s="49">
        <f t="shared" si="0"/>
        <v>6</v>
      </c>
      <c r="G35" s="40"/>
    </row>
    <row r="36" spans="1:7" ht="15.95" customHeight="1" x14ac:dyDescent="0.25">
      <c r="A36" s="33">
        <v>22</v>
      </c>
      <c r="B36" s="42" t="s">
        <v>75</v>
      </c>
      <c r="C36" s="39" t="s">
        <v>102</v>
      </c>
      <c r="D36" s="43" t="s">
        <v>73</v>
      </c>
      <c r="E36" s="32">
        <v>6</v>
      </c>
      <c r="F36" s="49">
        <f t="shared" si="0"/>
        <v>6</v>
      </c>
      <c r="G36" s="40"/>
    </row>
    <row r="37" spans="1:7" ht="15.95" customHeight="1" x14ac:dyDescent="0.25">
      <c r="A37" s="33">
        <v>23</v>
      </c>
      <c r="B37" s="42" t="s">
        <v>139</v>
      </c>
      <c r="C37" s="39" t="s">
        <v>140</v>
      </c>
      <c r="D37" s="43" t="s">
        <v>10</v>
      </c>
      <c r="E37" s="32">
        <v>45</v>
      </c>
      <c r="F37" s="49">
        <f t="shared" si="0"/>
        <v>45</v>
      </c>
      <c r="G37" s="40"/>
    </row>
    <row r="38" spans="1:7" ht="15.95" customHeight="1" x14ac:dyDescent="0.25">
      <c r="A38" s="33">
        <v>24</v>
      </c>
      <c r="B38" s="42" t="s">
        <v>141</v>
      </c>
      <c r="C38" s="39" t="s">
        <v>142</v>
      </c>
      <c r="D38" s="43" t="s">
        <v>10</v>
      </c>
      <c r="E38" s="49">
        <v>45</v>
      </c>
      <c r="F38" s="49">
        <f t="shared" si="0"/>
        <v>45</v>
      </c>
      <c r="G38" s="40"/>
    </row>
    <row r="39" spans="1:7" ht="15.95" customHeight="1" x14ac:dyDescent="0.25">
      <c r="A39" s="33">
        <v>25</v>
      </c>
      <c r="B39" s="42" t="s">
        <v>79</v>
      </c>
      <c r="C39" s="39" t="s">
        <v>104</v>
      </c>
      <c r="D39" s="43" t="s">
        <v>86</v>
      </c>
      <c r="E39" s="32">
        <v>9</v>
      </c>
      <c r="F39" s="49">
        <f t="shared" si="0"/>
        <v>9</v>
      </c>
      <c r="G39" s="40"/>
    </row>
    <row r="40" spans="1:7" ht="23.1" customHeight="1" x14ac:dyDescent="0.25">
      <c r="A40" s="33">
        <v>26</v>
      </c>
      <c r="B40" s="42" t="s">
        <v>80</v>
      </c>
      <c r="C40" s="39" t="s">
        <v>104</v>
      </c>
      <c r="D40" s="43" t="s">
        <v>86</v>
      </c>
      <c r="E40" s="32">
        <v>9</v>
      </c>
      <c r="F40" s="49">
        <f t="shared" si="0"/>
        <v>9</v>
      </c>
      <c r="G40" s="40"/>
    </row>
    <row r="41" spans="1:7" ht="16.5" customHeight="1" x14ac:dyDescent="0.25">
      <c r="A41" s="33">
        <v>27</v>
      </c>
      <c r="B41" s="37" t="s">
        <v>143</v>
      </c>
      <c r="C41" s="39" t="s">
        <v>102</v>
      </c>
      <c r="D41" s="43" t="s">
        <v>11</v>
      </c>
      <c r="E41" s="32">
        <v>90</v>
      </c>
      <c r="F41" s="49">
        <f t="shared" si="0"/>
        <v>90</v>
      </c>
      <c r="G41" s="40"/>
    </row>
    <row r="42" spans="1:7" ht="18.75" customHeight="1" x14ac:dyDescent="0.25">
      <c r="A42" s="33">
        <v>28</v>
      </c>
      <c r="B42" s="42" t="s">
        <v>147</v>
      </c>
      <c r="C42" s="39" t="s">
        <v>102</v>
      </c>
      <c r="D42" s="43" t="s">
        <v>146</v>
      </c>
      <c r="E42" s="32">
        <v>42</v>
      </c>
      <c r="F42" s="49">
        <f t="shared" si="0"/>
        <v>42</v>
      </c>
      <c r="G42" s="40"/>
    </row>
    <row r="43" spans="1:7" ht="21.75" customHeight="1" x14ac:dyDescent="0.25">
      <c r="A43" s="33">
        <v>29</v>
      </c>
      <c r="B43" s="42" t="s">
        <v>148</v>
      </c>
      <c r="C43" s="39" t="s">
        <v>102</v>
      </c>
      <c r="D43" s="43" t="s">
        <v>146</v>
      </c>
      <c r="E43" s="49">
        <v>42</v>
      </c>
      <c r="F43" s="49">
        <f t="shared" si="0"/>
        <v>42</v>
      </c>
      <c r="G43" s="40"/>
    </row>
    <row r="44" spans="1:7" ht="16.5" hidden="1" customHeight="1" x14ac:dyDescent="0.25">
      <c r="A44" s="33">
        <v>33</v>
      </c>
      <c r="B44" s="42"/>
      <c r="C44" s="39"/>
      <c r="D44" s="43"/>
      <c r="E44" s="32"/>
      <c r="F44" s="49"/>
      <c r="G44" s="40"/>
    </row>
    <row r="45" spans="1:7" ht="16.5" hidden="1" customHeight="1" x14ac:dyDescent="0.25">
      <c r="A45" s="33">
        <v>34</v>
      </c>
      <c r="B45" s="42"/>
      <c r="C45" s="39"/>
      <c r="D45" s="43"/>
      <c r="E45" s="32"/>
      <c r="F45" s="49"/>
      <c r="G45" s="40"/>
    </row>
    <row r="46" spans="1:7" ht="16.5" hidden="1" customHeight="1" x14ac:dyDescent="0.25">
      <c r="A46" s="33">
        <v>35</v>
      </c>
      <c r="B46" s="42"/>
      <c r="C46" s="39"/>
      <c r="D46" s="43"/>
      <c r="E46" s="32"/>
      <c r="F46" s="49"/>
      <c r="G46" s="40"/>
    </row>
    <row r="47" spans="1:7" ht="16.5" hidden="1" customHeight="1" x14ac:dyDescent="0.25">
      <c r="A47" s="33">
        <v>36</v>
      </c>
      <c r="B47" s="42"/>
      <c r="C47" s="39"/>
      <c r="D47" s="43"/>
      <c r="E47" s="32"/>
      <c r="F47" s="49"/>
      <c r="G47" s="40"/>
    </row>
    <row r="48" spans="1:7" ht="15" hidden="1" customHeight="1" x14ac:dyDescent="0.25">
      <c r="A48" s="33">
        <v>37</v>
      </c>
      <c r="B48" s="42"/>
      <c r="C48" s="39"/>
      <c r="D48" s="43"/>
      <c r="E48" s="32"/>
      <c r="F48" s="49"/>
      <c r="G48" s="40"/>
    </row>
    <row r="49" spans="2:7" ht="23.1" customHeight="1" x14ac:dyDescent="0.25">
      <c r="E49" s="30"/>
      <c r="F49" s="30"/>
    </row>
    <row r="50" spans="2:7" ht="23.1" customHeight="1" x14ac:dyDescent="0.25">
      <c r="D50" s="75" t="s">
        <v>149</v>
      </c>
      <c r="E50" s="75"/>
      <c r="F50" s="75"/>
      <c r="G50" s="75"/>
    </row>
    <row r="51" spans="2:7" ht="23.1" customHeight="1" x14ac:dyDescent="0.25">
      <c r="B51" s="44" t="s">
        <v>5</v>
      </c>
      <c r="D51" s="76" t="s">
        <v>6</v>
      </c>
      <c r="E51" s="76"/>
      <c r="F51" s="76"/>
      <c r="G51" s="76"/>
    </row>
    <row r="55" spans="2:7" ht="23.1" customHeight="1" x14ac:dyDescent="0.3">
      <c r="D55" s="70" t="s">
        <v>127</v>
      </c>
      <c r="E55" s="70"/>
      <c r="F55" s="70"/>
      <c r="G55" s="70"/>
    </row>
  </sheetData>
  <mergeCells count="14">
    <mergeCell ref="C2:G2"/>
    <mergeCell ref="C1:G1"/>
    <mergeCell ref="A4:G4"/>
    <mergeCell ref="B7:G7"/>
    <mergeCell ref="D55:G55"/>
    <mergeCell ref="B8:F8"/>
    <mergeCell ref="B9:F9"/>
    <mergeCell ref="A11:A12"/>
    <mergeCell ref="B11:B12"/>
    <mergeCell ref="C11:C12"/>
    <mergeCell ref="A13:G13"/>
    <mergeCell ref="A18:G18"/>
    <mergeCell ref="D50:G50"/>
    <mergeCell ref="D51:G5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workbookViewId="0">
      <selection activeCell="E45" sqref="E45"/>
    </sheetView>
  </sheetViews>
  <sheetFormatPr defaultRowHeight="15" x14ac:dyDescent="0.25"/>
  <cols>
    <col min="2" max="2" width="18.42578125" customWidth="1"/>
    <col min="3" max="3" width="20.28515625" customWidth="1"/>
    <col min="4" max="4" width="7.28515625" customWidth="1"/>
    <col min="5" max="5" width="6.85546875" customWidth="1"/>
    <col min="6" max="6" width="7.42578125" customWidth="1"/>
    <col min="7" max="7" width="16.42578125" customWidth="1"/>
  </cols>
  <sheetData>
    <row r="1" spans="1:7" ht="16.5" x14ac:dyDescent="0.25">
      <c r="A1" s="3" t="s">
        <v>7</v>
      </c>
      <c r="B1" s="2"/>
      <c r="C1" s="61" t="s">
        <v>3</v>
      </c>
      <c r="D1" s="61"/>
      <c r="E1" s="61"/>
      <c r="F1" s="61"/>
      <c r="G1" s="61"/>
    </row>
    <row r="2" spans="1:7" ht="16.5" x14ac:dyDescent="0.25">
      <c r="A2" s="4" t="s">
        <v>18</v>
      </c>
      <c r="B2" s="2"/>
      <c r="C2" s="62" t="s">
        <v>4</v>
      </c>
      <c r="D2" s="62"/>
      <c r="E2" s="62"/>
      <c r="F2" s="62"/>
      <c r="G2" s="62"/>
    </row>
    <row r="3" spans="1:7" ht="16.5" x14ac:dyDescent="0.25">
      <c r="A3" s="1"/>
      <c r="B3" s="1"/>
      <c r="C3" s="1"/>
      <c r="D3" s="1"/>
      <c r="E3" s="28"/>
      <c r="F3" s="28"/>
      <c r="G3" s="28"/>
    </row>
    <row r="4" spans="1:7" ht="18.75" x14ac:dyDescent="0.25">
      <c r="A4" s="67" t="s">
        <v>0</v>
      </c>
      <c r="B4" s="67"/>
      <c r="C4" s="67"/>
      <c r="D4" s="67"/>
      <c r="E4" s="67"/>
      <c r="F4" s="67"/>
      <c r="G4" s="67"/>
    </row>
    <row r="5" spans="1:7" ht="18.75" x14ac:dyDescent="0.25">
      <c r="A5" s="45"/>
      <c r="B5" s="45"/>
      <c r="C5" s="45"/>
      <c r="D5" s="45"/>
      <c r="E5" s="45"/>
      <c r="F5" s="45"/>
      <c r="G5" s="45"/>
    </row>
    <row r="6" spans="1:7" ht="18.75" x14ac:dyDescent="0.25">
      <c r="A6" s="45"/>
      <c r="B6" s="45"/>
      <c r="C6" s="45"/>
      <c r="D6" s="45"/>
      <c r="E6" s="45"/>
      <c r="F6" s="45"/>
      <c r="G6" s="45"/>
    </row>
    <row r="7" spans="1:7" ht="16.5" x14ac:dyDescent="0.25">
      <c r="A7" s="27"/>
      <c r="B7" s="69" t="s">
        <v>150</v>
      </c>
      <c r="C7" s="69"/>
      <c r="D7" s="69"/>
      <c r="E7" s="69"/>
      <c r="F7" s="69"/>
      <c r="G7" s="69"/>
    </row>
    <row r="8" spans="1:7" ht="16.5" x14ac:dyDescent="0.25">
      <c r="B8" s="77" t="s">
        <v>151</v>
      </c>
      <c r="C8" s="77"/>
      <c r="D8" s="77"/>
      <c r="E8" s="77"/>
      <c r="F8" s="77"/>
    </row>
    <row r="9" spans="1:7" ht="16.5" x14ac:dyDescent="0.25">
      <c r="B9" s="77" t="s">
        <v>152</v>
      </c>
      <c r="C9" s="77"/>
      <c r="D9" s="77"/>
      <c r="E9" s="77"/>
    </row>
    <row r="10" spans="1:7" ht="23.25" x14ac:dyDescent="0.35">
      <c r="A10" s="29"/>
      <c r="B10" s="48"/>
      <c r="C10" s="48"/>
      <c r="D10" s="48"/>
      <c r="E10" s="48"/>
      <c r="F10" s="48"/>
    </row>
    <row r="11" spans="1:7" x14ac:dyDescent="0.25">
      <c r="A11" s="71" t="s">
        <v>35</v>
      </c>
      <c r="B11" s="71" t="s">
        <v>36</v>
      </c>
      <c r="C11" s="71" t="s">
        <v>37</v>
      </c>
      <c r="D11" s="78" t="s">
        <v>1</v>
      </c>
      <c r="E11" s="78" t="s">
        <v>39</v>
      </c>
      <c r="F11" s="78" t="s">
        <v>38</v>
      </c>
      <c r="G11" s="80" t="s">
        <v>2</v>
      </c>
    </row>
    <row r="12" spans="1:7" ht="25.5" customHeight="1" x14ac:dyDescent="0.25">
      <c r="A12" s="71"/>
      <c r="B12" s="71"/>
      <c r="C12" s="71"/>
      <c r="D12" s="79"/>
      <c r="E12" s="79"/>
      <c r="F12" s="79"/>
      <c r="G12" s="81"/>
    </row>
    <row r="13" spans="1:7" x14ac:dyDescent="0.25">
      <c r="A13" s="72" t="s">
        <v>40</v>
      </c>
      <c r="B13" s="73"/>
      <c r="C13" s="73"/>
      <c r="D13" s="73"/>
      <c r="E13" s="73"/>
      <c r="F13" s="73"/>
      <c r="G13" s="74"/>
    </row>
    <row r="14" spans="1:7" ht="20.25" customHeight="1" x14ac:dyDescent="0.25">
      <c r="A14" s="33"/>
      <c r="B14" s="34"/>
      <c r="C14" s="33"/>
      <c r="D14" s="33"/>
      <c r="E14" s="49"/>
      <c r="F14" s="49"/>
      <c r="G14" s="35"/>
    </row>
    <row r="15" spans="1:7" ht="18.75" customHeight="1" x14ac:dyDescent="0.25">
      <c r="A15" s="33"/>
      <c r="B15" s="34"/>
      <c r="C15" s="33"/>
      <c r="D15" s="33"/>
      <c r="E15" s="49"/>
      <c r="F15" s="49"/>
      <c r="G15" s="35"/>
    </row>
    <row r="16" spans="1:7" x14ac:dyDescent="0.25">
      <c r="A16" s="33"/>
      <c r="B16" s="42"/>
      <c r="C16" s="33"/>
      <c r="D16" s="43"/>
      <c r="E16" s="49"/>
      <c r="F16" s="49"/>
      <c r="G16" s="35"/>
    </row>
    <row r="17" spans="1:7" x14ac:dyDescent="0.25">
      <c r="A17" s="33"/>
      <c r="B17" s="42"/>
      <c r="C17" s="33"/>
      <c r="D17" s="43"/>
      <c r="E17" s="49"/>
      <c r="F17" s="49"/>
      <c r="G17" s="35"/>
    </row>
    <row r="18" spans="1:7" x14ac:dyDescent="0.25">
      <c r="A18" s="72" t="s">
        <v>55</v>
      </c>
      <c r="B18" s="73"/>
      <c r="C18" s="73"/>
      <c r="D18" s="73"/>
      <c r="E18" s="73"/>
      <c r="F18" s="73"/>
      <c r="G18" s="74"/>
    </row>
    <row r="19" spans="1:7" x14ac:dyDescent="0.25">
      <c r="A19" s="33">
        <v>5</v>
      </c>
      <c r="B19" s="36" t="s">
        <v>153</v>
      </c>
      <c r="C19" s="33" t="s">
        <v>102</v>
      </c>
      <c r="D19" s="35" t="s">
        <v>89</v>
      </c>
      <c r="E19" s="49">
        <v>2</v>
      </c>
      <c r="F19" s="49">
        <f t="shared" ref="F19:F43" si="0">E19</f>
        <v>2</v>
      </c>
      <c r="G19" s="35"/>
    </row>
    <row r="20" spans="1:7" x14ac:dyDescent="0.25">
      <c r="A20" s="33">
        <v>6</v>
      </c>
      <c r="B20" s="36" t="s">
        <v>154</v>
      </c>
      <c r="C20" s="33" t="s">
        <v>102</v>
      </c>
      <c r="D20" s="35" t="s">
        <v>89</v>
      </c>
      <c r="E20" s="49">
        <v>2</v>
      </c>
      <c r="F20" s="49">
        <f t="shared" si="0"/>
        <v>2</v>
      </c>
      <c r="G20" s="35"/>
    </row>
    <row r="21" spans="1:7" x14ac:dyDescent="0.25">
      <c r="A21" s="33">
        <v>7</v>
      </c>
      <c r="B21" s="37" t="s">
        <v>155</v>
      </c>
      <c r="C21" s="33" t="s">
        <v>157</v>
      </c>
      <c r="D21" s="33" t="s">
        <v>21</v>
      </c>
      <c r="E21" s="49">
        <v>20</v>
      </c>
      <c r="F21" s="49">
        <f t="shared" si="0"/>
        <v>20</v>
      </c>
      <c r="G21" s="35"/>
    </row>
    <row r="22" spans="1:7" x14ac:dyDescent="0.25">
      <c r="A22" s="33">
        <v>8</v>
      </c>
      <c r="B22" s="37" t="s">
        <v>156</v>
      </c>
      <c r="C22" s="33" t="s">
        <v>158</v>
      </c>
      <c r="D22" s="33" t="s">
        <v>21</v>
      </c>
      <c r="E22" s="49">
        <v>20</v>
      </c>
      <c r="F22" s="49">
        <f t="shared" si="0"/>
        <v>20</v>
      </c>
      <c r="G22" s="35"/>
    </row>
    <row r="23" spans="1:7" x14ac:dyDescent="0.25">
      <c r="A23" s="33">
        <v>9</v>
      </c>
      <c r="B23" s="37" t="s">
        <v>159</v>
      </c>
      <c r="C23" s="33" t="s">
        <v>157</v>
      </c>
      <c r="D23" s="33" t="s">
        <v>21</v>
      </c>
      <c r="E23" s="49">
        <v>20</v>
      </c>
      <c r="F23" s="49">
        <f t="shared" si="0"/>
        <v>20</v>
      </c>
      <c r="G23" s="35"/>
    </row>
    <row r="24" spans="1:7" x14ac:dyDescent="0.25">
      <c r="A24" s="33">
        <v>10</v>
      </c>
      <c r="B24" s="37" t="s">
        <v>160</v>
      </c>
      <c r="C24" s="33" t="s">
        <v>158</v>
      </c>
      <c r="D24" s="33" t="s">
        <v>21</v>
      </c>
      <c r="E24" s="49">
        <v>20</v>
      </c>
      <c r="F24" s="49">
        <f t="shared" si="0"/>
        <v>20</v>
      </c>
      <c r="G24" s="35"/>
    </row>
    <row r="25" spans="1:7" x14ac:dyDescent="0.25">
      <c r="A25" s="33">
        <v>11</v>
      </c>
      <c r="B25" s="36" t="s">
        <v>161</v>
      </c>
      <c r="C25" s="33" t="s">
        <v>157</v>
      </c>
      <c r="D25" s="33" t="s">
        <v>21</v>
      </c>
      <c r="E25" s="49">
        <v>20</v>
      </c>
      <c r="F25" s="49">
        <f t="shared" si="0"/>
        <v>20</v>
      </c>
      <c r="G25" s="35"/>
    </row>
    <row r="26" spans="1:7" ht="15.75" customHeight="1" x14ac:dyDescent="0.25">
      <c r="A26" s="33">
        <v>12</v>
      </c>
      <c r="B26" s="36" t="s">
        <v>162</v>
      </c>
      <c r="C26" s="33" t="s">
        <v>158</v>
      </c>
      <c r="D26" s="33" t="s">
        <v>21</v>
      </c>
      <c r="E26" s="49">
        <v>20</v>
      </c>
      <c r="F26" s="49">
        <f t="shared" si="0"/>
        <v>20</v>
      </c>
      <c r="G26" s="35"/>
    </row>
    <row r="27" spans="1:7" x14ac:dyDescent="0.25">
      <c r="A27" s="33">
        <v>13</v>
      </c>
      <c r="B27" s="36" t="s">
        <v>163</v>
      </c>
      <c r="C27" s="33" t="s">
        <v>157</v>
      </c>
      <c r="D27" s="33" t="s">
        <v>21</v>
      </c>
      <c r="E27" s="49">
        <v>20</v>
      </c>
      <c r="F27" s="49">
        <f t="shared" si="0"/>
        <v>20</v>
      </c>
      <c r="G27" s="35"/>
    </row>
    <row r="28" spans="1:7" x14ac:dyDescent="0.25">
      <c r="A28" s="33">
        <v>14</v>
      </c>
      <c r="B28" s="36" t="s">
        <v>164</v>
      </c>
      <c r="C28" s="33" t="s">
        <v>158</v>
      </c>
      <c r="D28" s="33" t="s">
        <v>21</v>
      </c>
      <c r="E28" s="49">
        <v>20</v>
      </c>
      <c r="F28" s="49">
        <f t="shared" si="0"/>
        <v>20</v>
      </c>
      <c r="G28" s="35"/>
    </row>
    <row r="29" spans="1:7" x14ac:dyDescent="0.25">
      <c r="A29" s="33">
        <v>15</v>
      </c>
      <c r="B29" s="36" t="s">
        <v>165</v>
      </c>
      <c r="C29" s="33" t="s">
        <v>157</v>
      </c>
      <c r="D29" s="33" t="s">
        <v>21</v>
      </c>
      <c r="E29" s="49">
        <v>20</v>
      </c>
      <c r="F29" s="49">
        <f t="shared" si="0"/>
        <v>20</v>
      </c>
      <c r="G29" s="35"/>
    </row>
    <row r="30" spans="1:7" x14ac:dyDescent="0.25">
      <c r="A30" s="33">
        <v>16</v>
      </c>
      <c r="B30" s="36" t="s">
        <v>166</v>
      </c>
      <c r="C30" s="33" t="s">
        <v>158</v>
      </c>
      <c r="D30" s="33" t="s">
        <v>21</v>
      </c>
      <c r="E30" s="49">
        <v>20</v>
      </c>
      <c r="F30" s="49">
        <f t="shared" si="0"/>
        <v>20</v>
      </c>
      <c r="G30" s="40"/>
    </row>
    <row r="31" spans="1:7" ht="30" x14ac:dyDescent="0.25">
      <c r="A31" s="33">
        <v>17</v>
      </c>
      <c r="B31" s="38" t="s">
        <v>167</v>
      </c>
      <c r="C31" s="54" t="s">
        <v>183</v>
      </c>
      <c r="D31" s="39" t="s">
        <v>146</v>
      </c>
      <c r="E31" s="49">
        <v>6</v>
      </c>
      <c r="F31" s="49">
        <f t="shared" si="0"/>
        <v>6</v>
      </c>
      <c r="G31" s="40"/>
    </row>
    <row r="32" spans="1:7" ht="60" x14ac:dyDescent="0.25">
      <c r="A32" s="33">
        <v>18</v>
      </c>
      <c r="B32" s="38" t="s">
        <v>168</v>
      </c>
      <c r="C32" s="54" t="s">
        <v>171</v>
      </c>
      <c r="D32" s="39" t="s">
        <v>146</v>
      </c>
      <c r="E32" s="49">
        <v>2</v>
      </c>
      <c r="F32" s="49">
        <f t="shared" si="0"/>
        <v>2</v>
      </c>
      <c r="G32" s="40"/>
    </row>
    <row r="33" spans="1:7" ht="60" x14ac:dyDescent="0.25">
      <c r="A33" s="33">
        <v>19</v>
      </c>
      <c r="B33" s="38" t="s">
        <v>169</v>
      </c>
      <c r="C33" s="54" t="s">
        <v>172</v>
      </c>
      <c r="D33" s="39" t="s">
        <v>146</v>
      </c>
      <c r="E33" s="49">
        <v>2</v>
      </c>
      <c r="F33" s="49">
        <f>E33</f>
        <v>2</v>
      </c>
      <c r="G33" s="40"/>
    </row>
    <row r="34" spans="1:7" ht="60" x14ac:dyDescent="0.25">
      <c r="A34" s="33">
        <v>20</v>
      </c>
      <c r="B34" s="38" t="s">
        <v>170</v>
      </c>
      <c r="C34" s="54" t="s">
        <v>171</v>
      </c>
      <c r="D34" s="39" t="s">
        <v>146</v>
      </c>
      <c r="E34" s="49">
        <v>2</v>
      </c>
      <c r="F34" s="49">
        <f t="shared" si="0"/>
        <v>2</v>
      </c>
      <c r="G34" s="40"/>
    </row>
    <row r="35" spans="1:7" x14ac:dyDescent="0.25">
      <c r="A35" s="33">
        <v>21</v>
      </c>
      <c r="B35" s="42" t="s">
        <v>173</v>
      </c>
      <c r="C35" s="39" t="s">
        <v>184</v>
      </c>
      <c r="D35" s="39" t="s">
        <v>146</v>
      </c>
      <c r="E35" s="49">
        <v>6</v>
      </c>
      <c r="F35" s="49">
        <f t="shared" si="0"/>
        <v>6</v>
      </c>
      <c r="G35" s="40"/>
    </row>
    <row r="36" spans="1:7" x14ac:dyDescent="0.25">
      <c r="A36" s="33">
        <v>22</v>
      </c>
      <c r="B36" s="42" t="s">
        <v>174</v>
      </c>
      <c r="C36" s="39" t="s">
        <v>177</v>
      </c>
      <c r="D36" s="43" t="s">
        <v>175</v>
      </c>
      <c r="E36" s="49">
        <v>1</v>
      </c>
      <c r="F36" s="49">
        <f t="shared" si="0"/>
        <v>1</v>
      </c>
      <c r="G36" s="40"/>
    </row>
    <row r="37" spans="1:7" ht="30" x14ac:dyDescent="0.25">
      <c r="A37" s="33">
        <v>23</v>
      </c>
      <c r="B37" s="34" t="s">
        <v>176</v>
      </c>
      <c r="C37" s="23" t="s">
        <v>178</v>
      </c>
      <c r="D37" s="43" t="s">
        <v>89</v>
      </c>
      <c r="E37" s="49">
        <v>4</v>
      </c>
      <c r="F37" s="49">
        <f t="shared" si="0"/>
        <v>4</v>
      </c>
      <c r="G37" s="40"/>
    </row>
    <row r="38" spans="1:7" x14ac:dyDescent="0.25">
      <c r="A38" s="33">
        <v>24</v>
      </c>
      <c r="B38" s="42" t="s">
        <v>179</v>
      </c>
      <c r="C38" s="39" t="s">
        <v>180</v>
      </c>
      <c r="D38" s="43" t="s">
        <v>89</v>
      </c>
      <c r="E38" s="49">
        <v>20</v>
      </c>
      <c r="F38" s="49">
        <f t="shared" si="0"/>
        <v>20</v>
      </c>
      <c r="G38" s="40"/>
    </row>
    <row r="39" spans="1:7" x14ac:dyDescent="0.25">
      <c r="A39" s="33">
        <v>25</v>
      </c>
      <c r="B39" s="42" t="s">
        <v>181</v>
      </c>
      <c r="C39" s="39" t="s">
        <v>185</v>
      </c>
      <c r="D39" s="43" t="s">
        <v>146</v>
      </c>
      <c r="E39" s="49">
        <v>4</v>
      </c>
      <c r="F39" s="49">
        <f t="shared" si="0"/>
        <v>4</v>
      </c>
      <c r="G39" s="40"/>
    </row>
    <row r="40" spans="1:7" x14ac:dyDescent="0.25">
      <c r="A40" s="33">
        <v>26</v>
      </c>
      <c r="B40" s="42" t="s">
        <v>182</v>
      </c>
      <c r="C40" s="39" t="s">
        <v>17</v>
      </c>
      <c r="D40" s="43" t="s">
        <v>86</v>
      </c>
      <c r="E40" s="49">
        <v>4</v>
      </c>
      <c r="F40" s="49">
        <f>E40</f>
        <v>4</v>
      </c>
      <c r="G40" s="40"/>
    </row>
    <row r="41" spans="1:7" x14ac:dyDescent="0.25">
      <c r="A41" s="33">
        <v>27</v>
      </c>
      <c r="B41" s="37" t="s">
        <v>186</v>
      </c>
      <c r="C41" s="39" t="s">
        <v>184</v>
      </c>
      <c r="D41" s="43" t="s">
        <v>187</v>
      </c>
      <c r="E41" s="49">
        <v>4</v>
      </c>
      <c r="F41" s="49">
        <f t="shared" si="0"/>
        <v>4</v>
      </c>
      <c r="G41" s="40"/>
    </row>
    <row r="42" spans="1:7" x14ac:dyDescent="0.25">
      <c r="A42" s="33">
        <v>28</v>
      </c>
      <c r="B42" s="42" t="s">
        <v>8</v>
      </c>
      <c r="C42" s="39" t="s">
        <v>16</v>
      </c>
      <c r="D42" s="43" t="s">
        <v>196</v>
      </c>
      <c r="E42" s="49">
        <v>78</v>
      </c>
      <c r="F42" s="49">
        <f t="shared" si="0"/>
        <v>78</v>
      </c>
      <c r="G42" s="40"/>
    </row>
    <row r="43" spans="1:7" ht="15.75" x14ac:dyDescent="0.25">
      <c r="A43" s="33">
        <v>29</v>
      </c>
      <c r="B43" s="42" t="s">
        <v>63</v>
      </c>
      <c r="C43" s="15" t="s">
        <v>95</v>
      </c>
      <c r="D43" s="43" t="s">
        <v>196</v>
      </c>
      <c r="E43" s="49">
        <v>10</v>
      </c>
      <c r="F43" s="49">
        <f t="shared" si="0"/>
        <v>10</v>
      </c>
      <c r="G43" s="40"/>
    </row>
    <row r="44" spans="1:7" x14ac:dyDescent="0.25">
      <c r="A44" s="33">
        <v>33</v>
      </c>
      <c r="B44" s="42"/>
      <c r="C44" s="39"/>
      <c r="D44" s="43"/>
      <c r="E44" s="49"/>
      <c r="F44" s="49"/>
      <c r="G44" s="40"/>
    </row>
    <row r="45" spans="1:7" x14ac:dyDescent="0.25">
      <c r="A45" s="33">
        <v>34</v>
      </c>
      <c r="B45" s="42"/>
      <c r="C45" s="39"/>
      <c r="D45" s="43"/>
      <c r="E45" s="49"/>
      <c r="F45" s="49"/>
      <c r="G45" s="40"/>
    </row>
    <row r="46" spans="1:7" x14ac:dyDescent="0.25">
      <c r="A46" s="33">
        <v>35</v>
      </c>
      <c r="B46" s="42"/>
      <c r="C46" s="39"/>
      <c r="D46" s="43"/>
      <c r="E46" s="49"/>
      <c r="F46" s="49"/>
      <c r="G46" s="40"/>
    </row>
    <row r="47" spans="1:7" x14ac:dyDescent="0.25">
      <c r="A47" s="33">
        <v>36</v>
      </c>
      <c r="B47" s="42"/>
      <c r="C47" s="39"/>
      <c r="D47" s="43"/>
      <c r="E47" s="49"/>
      <c r="F47" s="49"/>
      <c r="G47" s="40"/>
    </row>
    <row r="48" spans="1:7" x14ac:dyDescent="0.25">
      <c r="A48" s="33">
        <v>37</v>
      </c>
      <c r="B48" s="42"/>
      <c r="C48" s="39"/>
      <c r="D48" s="43"/>
      <c r="E48" s="49"/>
      <c r="F48" s="49"/>
      <c r="G48" s="40"/>
    </row>
    <row r="49" spans="2:7" ht="18.75" x14ac:dyDescent="0.25">
      <c r="C49" s="50"/>
      <c r="E49" s="30"/>
      <c r="F49" s="30"/>
    </row>
    <row r="50" spans="2:7" x14ac:dyDescent="0.25">
      <c r="C50" s="50"/>
      <c r="D50" s="75" t="s">
        <v>188</v>
      </c>
      <c r="E50" s="75"/>
      <c r="F50" s="75"/>
      <c r="G50" s="75"/>
    </row>
    <row r="51" spans="2:7" ht="15.75" x14ac:dyDescent="0.25">
      <c r="B51" s="44" t="s">
        <v>5</v>
      </c>
      <c r="C51" s="50"/>
      <c r="D51" s="76" t="s">
        <v>6</v>
      </c>
      <c r="E51" s="76"/>
      <c r="F51" s="76"/>
      <c r="G51" s="76"/>
    </row>
    <row r="52" spans="2:7" x14ac:dyDescent="0.25">
      <c r="C52" s="50"/>
    </row>
    <row r="53" spans="2:7" x14ac:dyDescent="0.25">
      <c r="C53" s="50"/>
    </row>
    <row r="54" spans="2:7" x14ac:dyDescent="0.25">
      <c r="C54" s="50"/>
    </row>
    <row r="55" spans="2:7" ht="18.75" x14ac:dyDescent="0.3">
      <c r="C55" s="50"/>
      <c r="D55" s="70" t="s">
        <v>127</v>
      </c>
      <c r="E55" s="75"/>
      <c r="F55" s="75"/>
      <c r="G55" s="75"/>
    </row>
  </sheetData>
  <mergeCells count="18">
    <mergeCell ref="D50:G50"/>
    <mergeCell ref="D51:G51"/>
    <mergeCell ref="D55:G55"/>
    <mergeCell ref="A11:A12"/>
    <mergeCell ref="B11:B12"/>
    <mergeCell ref="C11:C12"/>
    <mergeCell ref="A13:G13"/>
    <mergeCell ref="A18:G18"/>
    <mergeCell ref="E11:E12"/>
    <mergeCell ref="D11:D12"/>
    <mergeCell ref="F11:F12"/>
    <mergeCell ref="G11:G12"/>
    <mergeCell ref="C1:G1"/>
    <mergeCell ref="C2:G2"/>
    <mergeCell ref="A4:G4"/>
    <mergeCell ref="B7:G7"/>
    <mergeCell ref="B9:E9"/>
    <mergeCell ref="B8:F8"/>
  </mergeCells>
  <pageMargins left="0.7" right="0.7" top="0.75" bottom="0.75" header="0.3" footer="0.3"/>
  <pageSetup scale="57" fitToWidth="0" fitToHeight="0" orientation="portrait" horizontalDpi="300" verticalDpi="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HP_TTLCB</vt:lpstr>
      <vt:lpstr>HP_TTDHKK_CucBo</vt:lpstr>
      <vt:lpstr>HP_TT_GiaCong_DuongOng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HAO</cp:lastModifiedBy>
  <dcterms:created xsi:type="dcterms:W3CDTF">2017-07-13T01:28:30Z</dcterms:created>
  <dcterms:modified xsi:type="dcterms:W3CDTF">2019-01-18T02:31:54Z</dcterms:modified>
</cp:coreProperties>
</file>